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0be255821ad8d3/Documents/Work/Southampton University/3. Personality/Data and Analysis/"/>
    </mc:Choice>
  </mc:AlternateContent>
  <xr:revisionPtr revIDLastSave="117" documentId="8_{9253224A-D584-4C40-B00D-52F38C1E8F96}" xr6:coauthVersionLast="47" xr6:coauthVersionMax="47" xr10:uidLastSave="{FA7BA7CD-E5A4-4CF2-BF11-E12817C670E0}"/>
  <bookViews>
    <workbookView xWindow="28680" yWindow="-120" windowWidth="29040" windowHeight="15720" activeTab="5" xr2:uid="{EE58E8DA-22AE-4E19-9BE4-E174ED318ECB}"/>
  </bookViews>
  <sheets>
    <sheet name="Information - Personality Data" sheetId="3" r:id="rId1"/>
    <sheet name="Personality Data" sheetId="1" r:id="rId2"/>
    <sheet name="Information - Flow Data" sheetId="2" r:id="rId3"/>
    <sheet name="Flow Data" sheetId="4" r:id="rId4"/>
    <sheet name="Information - Tank Data" sheetId="5" r:id="rId5"/>
    <sheet name="Tank Data" sheetId="6" r:id="rId6"/>
  </sheets>
  <definedNames>
    <definedName name="_xlnm._FilterDatabase" localSheetId="1" hidden="1">'Personality Data'!$A$1:$AM$1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<sst xmlns="http://schemas.openxmlformats.org/spreadsheetml/2006/main" count="870" uniqueCount="204">
  <si>
    <t>8000E1349EAB9F98</t>
  </si>
  <si>
    <t>F</t>
  </si>
  <si>
    <t>N</t>
  </si>
  <si>
    <t>8000E1349EAB9FA5</t>
  </si>
  <si>
    <t>8000E1349EAB9F8B</t>
  </si>
  <si>
    <t>8000E1349EAB9FC6</t>
  </si>
  <si>
    <t>8000E1349EAB9FD9</t>
  </si>
  <si>
    <t>8000E1349EAB9F88</t>
  </si>
  <si>
    <t>L chela small</t>
  </si>
  <si>
    <t>8000E1349EAB9F80</t>
  </si>
  <si>
    <t>8000E1349EAB9FA3</t>
  </si>
  <si>
    <t>8000E1349EAB9F8F</t>
  </si>
  <si>
    <t>8000E1349EAB9FC9</t>
  </si>
  <si>
    <t>8000E1349EAB9F8A</t>
  </si>
  <si>
    <t>8000E1349EAB9FD4</t>
  </si>
  <si>
    <t>8000E1349EAB9F85</t>
  </si>
  <si>
    <t>NA</t>
  </si>
  <si>
    <t>8000E1349EAB9FC7</t>
  </si>
  <si>
    <t>8000E1349EAB9FA7</t>
  </si>
  <si>
    <t>8000E1349EAB9FA4</t>
  </si>
  <si>
    <t>8000E1349EAB9F7F</t>
  </si>
  <si>
    <t>8000E1349EAB9FCA</t>
  </si>
  <si>
    <t>8000E1349EAB9FA2</t>
  </si>
  <si>
    <t>8000E1349EAB9FB1</t>
  </si>
  <si>
    <t>8000E1349EAB9F7C</t>
  </si>
  <si>
    <t>8000E1349EAB9F82</t>
  </si>
  <si>
    <t>8000E1349EAB9FAC</t>
  </si>
  <si>
    <t>8000E1349EAB9F9E</t>
  </si>
  <si>
    <t>8000E1349EAB9FD3</t>
  </si>
  <si>
    <t>8000E1349EAB9FD6</t>
  </si>
  <si>
    <t>8000E1349EAB9FBE</t>
  </si>
  <si>
    <t>8000E1349EAB9FBF</t>
  </si>
  <si>
    <t>M</t>
  </si>
  <si>
    <t>8000E1349EAB9F90</t>
  </si>
  <si>
    <t>8000E1349EAB9F9C</t>
  </si>
  <si>
    <t>8000E1349EAB9FD0</t>
  </si>
  <si>
    <t>8000E1349EAB9F83</t>
  </si>
  <si>
    <t>8000E1349EAB9FD5</t>
  </si>
  <si>
    <t>8000E1349EAB9F9F</t>
  </si>
  <si>
    <t>8000E1349EAB9FAB</t>
  </si>
  <si>
    <t>8000E1349EAB9FB5</t>
  </si>
  <si>
    <t>8000E1349EAB9FB8</t>
  </si>
  <si>
    <t>8000E1349EAB9F84</t>
  </si>
  <si>
    <t>8000E1349EAB9FA9</t>
  </si>
  <si>
    <t>8000E1349EAB9F79</t>
  </si>
  <si>
    <t>8000E1349EAB9F81</t>
  </si>
  <si>
    <t>8000E1349EAB9FBB</t>
  </si>
  <si>
    <t>8000E1349EAB9FAO</t>
  </si>
  <si>
    <t>8000E1349EAB9F9B</t>
  </si>
  <si>
    <t>8000E1349EAB9FD7</t>
  </si>
  <si>
    <t>8000E1349EAB9FDB</t>
  </si>
  <si>
    <t>8000E1349EAB9F97</t>
  </si>
  <si>
    <t>Recent moult</t>
  </si>
  <si>
    <t>8000E1349EAB9F95</t>
  </si>
  <si>
    <t>8000E1349EAB9FC5</t>
  </si>
  <si>
    <t>8000E1349EAB9FDA</t>
  </si>
  <si>
    <t>8000E1349EAB9F9D</t>
  </si>
  <si>
    <t>8000E1349EAB9FCF</t>
  </si>
  <si>
    <t>8000E1349EAB9F7A</t>
  </si>
  <si>
    <t>8000E1349EAB9F99</t>
  </si>
  <si>
    <t>8000E1349EAB9F93</t>
  </si>
  <si>
    <t>8000E1349EAB9FCE</t>
  </si>
  <si>
    <t>8000E1349EAB9FC3</t>
  </si>
  <si>
    <t>8000E1349EAB9F87</t>
  </si>
  <si>
    <t>Y</t>
  </si>
  <si>
    <t>bold_temp1</t>
  </si>
  <si>
    <t>bold1</t>
  </si>
  <si>
    <t>bold_temp2</t>
  </si>
  <si>
    <t>bold2</t>
  </si>
  <si>
    <t>act_temp1</t>
  </si>
  <si>
    <t>act1</t>
  </si>
  <si>
    <t>act_temp2</t>
  </si>
  <si>
    <t>act2</t>
  </si>
  <si>
    <t>bold_mean</t>
  </si>
  <si>
    <t>act_mean</t>
  </si>
  <si>
    <t>soc_temp1</t>
  </si>
  <si>
    <t>soc_zone1</t>
  </si>
  <si>
    <t>asoc_zone1</t>
  </si>
  <si>
    <t>soc_temp2</t>
  </si>
  <si>
    <t>soc_zone2</t>
  </si>
  <si>
    <t>asoc_zone2</t>
  </si>
  <si>
    <t>PIT_no</t>
  </si>
  <si>
    <t>cray_no</t>
  </si>
  <si>
    <t>sex</t>
  </si>
  <si>
    <t>mass</t>
  </si>
  <si>
    <t>car_len</t>
  </si>
  <si>
    <t>che_len</t>
  </si>
  <si>
    <t>moult</t>
  </si>
  <si>
    <t>moult_date</t>
  </si>
  <si>
    <t>inj</t>
  </si>
  <si>
    <t>flume_start</t>
  </si>
  <si>
    <t>flume_temp</t>
  </si>
  <si>
    <t>times_weir</t>
  </si>
  <si>
    <t>no_att</t>
  </si>
  <si>
    <t>first_att</t>
  </si>
  <si>
    <t>first_pass</t>
  </si>
  <si>
    <t>max_extent</t>
  </si>
  <si>
    <t>first_att_time</t>
  </si>
  <si>
    <t>first_pass_time</t>
  </si>
  <si>
    <t>attempt</t>
  </si>
  <si>
    <t>passage</t>
  </si>
  <si>
    <t>log_soc_asoc_ratio</t>
  </si>
  <si>
    <t>log_soc_ratio1</t>
  </si>
  <si>
    <t>log_soc_ratio2</t>
  </si>
  <si>
    <t>8000E1349EAB9F86</t>
  </si>
  <si>
    <t>8000E1349EAB9FA6</t>
  </si>
  <si>
    <t>8000E1349EAB9FB7</t>
  </si>
  <si>
    <t>8000E1349EAB9FC4</t>
  </si>
  <si>
    <t>8000E1349EAB9FC2</t>
  </si>
  <si>
    <t>8000E1349EAB9f92</t>
  </si>
  <si>
    <t>R small</t>
  </si>
  <si>
    <t>8000E1349EAB9FC0</t>
  </si>
  <si>
    <t>8000E1349EAB9FC1</t>
  </si>
  <si>
    <t>8000E1349EAB9FC8</t>
  </si>
  <si>
    <t>8000E1349EAB9FCD</t>
  </si>
  <si>
    <t>8000E1349EAB9F8D</t>
  </si>
  <si>
    <t>8000E1349EAB9FBA</t>
  </si>
  <si>
    <t>8000E1349EAB9FD1</t>
  </si>
  <si>
    <t>8000E1349EAB9F96</t>
  </si>
  <si>
    <t>8000E1349EAB9FA1</t>
  </si>
  <si>
    <t>8000E1349EAB9FB2</t>
  </si>
  <si>
    <t>8000E1349EAB9FBD</t>
  </si>
  <si>
    <t>8000E1349EAB9F89</t>
  </si>
  <si>
    <t>8000E1349EAB9FCC</t>
  </si>
  <si>
    <t>8000E1349EAB9FAE</t>
  </si>
  <si>
    <t>8000E1349EAB9F7B</t>
  </si>
  <si>
    <t>8000E1349EAB9F91</t>
  </si>
  <si>
    <t>8000E1349EAB9F7E</t>
  </si>
  <si>
    <t>8000E1349EAB9FB3</t>
  </si>
  <si>
    <t>8000E1349EAB9FD8</t>
  </si>
  <si>
    <t>8000E1349EAB9FCB</t>
  </si>
  <si>
    <t>8000E1349EAB9FB9</t>
  </si>
  <si>
    <t>8000E1349EAB9F9A</t>
  </si>
  <si>
    <t>8000E1349EAB9F8C</t>
  </si>
  <si>
    <t>8000E1349EAB9FBC</t>
  </si>
  <si>
    <t>Column Name</t>
  </si>
  <si>
    <t>Explanation</t>
  </si>
  <si>
    <t>Number of the PIT tag attached to the crayfish.</t>
  </si>
  <si>
    <t>Crayfish number (number written on crayfish carapace).</t>
  </si>
  <si>
    <t>Sex of the crayfish.</t>
  </si>
  <si>
    <t>Mass (g).</t>
  </si>
  <si>
    <t>Chela length (mm).</t>
  </si>
  <si>
    <t>Carapace length (mm).</t>
  </si>
  <si>
    <t>Did the crayfish moult during the experiment?</t>
  </si>
  <si>
    <t>Date of the moult (if moult occurred).</t>
  </si>
  <si>
    <t>Any injuries observed during tagging and marking.</t>
  </si>
  <si>
    <t>Mean time to emerge across the two trials (s).</t>
  </si>
  <si>
    <t>Time to emerge in first boldness trial (s).</t>
  </si>
  <si>
    <t>Time to emerge in second boldness trial (s).</t>
  </si>
  <si>
    <t>Number of lines crossed in first activity trial.</t>
  </si>
  <si>
    <r>
      <t>Water temperature in first boldness trial (</t>
    </r>
    <r>
      <rPr>
        <sz val="11"/>
        <color theme="1"/>
        <rFont val="Calibri"/>
        <family val="2"/>
      </rPr>
      <t>°C</t>
    </r>
    <r>
      <rPr>
        <sz val="11"/>
        <color theme="1"/>
        <rFont val="Calibri"/>
        <family val="2"/>
        <scheme val="minor"/>
      </rPr>
      <t>).</t>
    </r>
  </si>
  <si>
    <t>Water temperature in second boldness trial (°C).</t>
  </si>
  <si>
    <t>Water temperature in first activity trial (°C).</t>
  </si>
  <si>
    <t>Water temperature in second activity trial (°C).</t>
  </si>
  <si>
    <t>Number of lines crossed in second activity trial.</t>
  </si>
  <si>
    <t>Mean number of lines crossed across the two activity trials.</t>
  </si>
  <si>
    <t>Water temperature in first sociability trial (°C).</t>
  </si>
  <si>
    <t>Water temperature in second sociability trial (°C).</t>
  </si>
  <si>
    <t>log (time in social zone / time in asocial zone) in first sociability trial.</t>
  </si>
  <si>
    <t>Time spent in 'social' zone during first sociability trial (s).</t>
  </si>
  <si>
    <t>Time spent in 'asocial' zone during first sociability trial (s).</t>
  </si>
  <si>
    <t>Time spent in 'social' zone during second sociability trial (s).</t>
  </si>
  <si>
    <t>Time spent in 'asocial' zone during second sociability trial (s).</t>
  </si>
  <si>
    <t>log (time in social zone / time in asocial zone) in second sociability trial.</t>
  </si>
  <si>
    <t>Mean of log (time in social zone / time in asocial zone) across the two sociability trials.</t>
  </si>
  <si>
    <t>Flume trial start time.</t>
  </si>
  <si>
    <t>Water temperature in flume trial (°C).</t>
  </si>
  <si>
    <t>Number of times the crayfish moved on to the weir face.</t>
  </si>
  <si>
    <t>Did the crayfish attempt to pass the barrier (1 = yes, 0 = no)?</t>
  </si>
  <si>
    <t>Did the crayfish pass the barrier (1 = yes, 0 = no)?</t>
  </si>
  <si>
    <t>Number of attempts to pass the barrier.</t>
  </si>
  <si>
    <t>Time of the first attempt.</t>
  </si>
  <si>
    <t>Time between beginning of trial and first attempt (s).</t>
  </si>
  <si>
    <t>Time of successful passage.</t>
  </si>
  <si>
    <t>Time between beginning of trial and successful passage (s).</t>
  </si>
  <si>
    <t>Maximum distance moved up the weir face (cm).</t>
  </si>
  <si>
    <t>y</t>
  </si>
  <si>
    <t>x</t>
  </si>
  <si>
    <t>flow</t>
  </si>
  <si>
    <t>Flow velocity (m s-1)</t>
  </si>
  <si>
    <t>x coordinate of the measurement point.</t>
  </si>
  <si>
    <t>y coordinate of the measurement point.</t>
  </si>
  <si>
    <t>Date</t>
  </si>
  <si>
    <t>Tank</t>
  </si>
  <si>
    <t>Density</t>
  </si>
  <si>
    <t>Feed</t>
  </si>
  <si>
    <t>Water Change</t>
  </si>
  <si>
    <t>Ammonia</t>
  </si>
  <si>
    <t>Nitrite</t>
  </si>
  <si>
    <t>Nitrate</t>
  </si>
  <si>
    <t>pH</t>
  </si>
  <si>
    <t>Temp</t>
  </si>
  <si>
    <t>A</t>
  </si>
  <si>
    <t>B</t>
  </si>
  <si>
    <t>Date of the observation.</t>
  </si>
  <si>
    <t>Tank ID.</t>
  </si>
  <si>
    <t>Number of crayfish in the tank.</t>
  </si>
  <si>
    <t>Were the crayfish fed? Y = Yes, N = No</t>
  </si>
  <si>
    <t>Percentage water change.</t>
  </si>
  <si>
    <t>pH value.</t>
  </si>
  <si>
    <r>
      <t>Water temperature (</t>
    </r>
    <r>
      <rPr>
        <sz val="11"/>
        <color theme="1"/>
        <rFont val="Calibri"/>
        <family val="2"/>
      </rPr>
      <t>°C</t>
    </r>
    <r>
      <rPr>
        <sz val="11"/>
        <color theme="1"/>
        <rFont val="Calibri"/>
        <family val="2"/>
        <scheme val="minor"/>
      </rPr>
      <t>).</t>
    </r>
  </si>
  <si>
    <t>Nitrite level (ppm).</t>
  </si>
  <si>
    <t>Nitrate level (ppm).</t>
  </si>
  <si>
    <t>Ammonia level (ppm).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</si>
</sst>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1" fontId="0" fillId="0" borderId="10" xfId="0" applyNumberFormat="1" applyBorder="1"/>
    <xf numFmtId="0" fontId="0" fillId="0" borderId="11" xfId="0" applyBorder="1"/>
    <xf numFmtId="11" fontId="0" fillId="0" borderId="12" xfId="0" applyNumberFormat="1" applyBorder="1"/>
    <xf numFmtId="0" fontId="0" fillId="0" borderId="13" xfId="0" applyBorder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0" xfId="0" applyNumberFormat="1" applyBorder="1"/>
    <xf numFmtId="0" fontId="0" fillId="0" borderId="14" xfId="0" applyBorder="1"/>
    <xf numFmtId="0" fontId="0" fillId="0" borderId="0" xfId="0" applyFill="1" applyBorder="1"/>
    <xf numFmtId="0" fontId="0" fillId="0" borderId="15" xfId="0" applyBorder="1"/>
    <xf numFmtId="14" fontId="0" fillId="0" borderId="0" xfId="0" applyNumberFormat="1" applyBorder="1"/>
    <xf numFmtId="0" fontId="0" fillId="0" borderId="11" xfId="0" applyFill="1" applyBorder="1"/>
    <xf numFmtId="0" fontId="0" fillId="0" borderId="16" xfId="0" applyBorder="1"/>
    <xf numFmtId="11" fontId="0" fillId="0" borderId="12" xfId="0" applyNumberForma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2" xfId="0" applyFill="1" applyBorder="1"/>
    <xf numFmtId="0" fontId="0" fillId="0" borderId="0" xfId="0" applyFill="1"/>
    <xf numFmtId="0" fontId="0" fillId="0" borderId="12" xfId="0" applyFill="1" applyBorder="1" applyAlignment="1">
      <alignment wrapText="1"/>
    </xf>
    <xf numFmtId="0" fontId="0" fillId="0" borderId="1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1" fontId="0" fillId="0" borderId="0" xfId="0" applyNumberFormat="1" applyFill="1" applyBorder="1"/>
    <xf numFmtId="20" fontId="0" fillId="0" borderId="11" xfId="0" applyNumberFormat="1" applyBorder="1"/>
    <xf numFmtId="21" fontId="0" fillId="0" borderId="0" xfId="0" applyNumberFormat="1" applyBorder="1"/>
    <xf numFmtId="21" fontId="0" fillId="0" borderId="11" xfId="0" applyNumberFormat="1" applyBorder="1"/>
    <xf numFmtId="20" fontId="0" fillId="0" borderId="0" xfId="0" applyNumberFormat="1" applyBorder="1"/>
    <xf numFmtId="20" fontId="0" fillId="0" borderId="11" xfId="0" applyNumberFormat="1" applyFill="1" applyBorder="1"/>
    <xf numFmtId="20" fontId="0" fillId="0" borderId="7" xfId="0" applyNumberFormat="1" applyBorder="1"/>
    <xf numFmtId="0" fontId="0" fillId="0" borderId="14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14" fontId="0" fillId="0" borderId="13" xfId="0" applyNumberFormat="1" applyBorder="1"/>
    <xf numFmtId="0" fontId="0" fillId="0" borderId="20" xfId="0" applyBorder="1"/>
    <xf numFmtId="11" fontId="0" fillId="0" borderId="0" xfId="0" applyNumberFormat="1" applyBorder="1"/>
    <xf numFmtId="11" fontId="0" fillId="0" borderId="14" xfId="0" applyNumberFormat="1" applyBorder="1"/>
    <xf numFmtId="0" fontId="0" fillId="0" borderId="7" xfId="0" applyFill="1" applyBorder="1"/>
    <xf numFmtId="21" fontId="0" fillId="0" borderId="14" xfId="0" applyNumberFormat="1" applyBorder="1"/>
    <xf numFmtId="0" fontId="0" fillId="0" borderId="12" xfId="0" applyNumberFormat="1" applyFill="1" applyBorder="1"/>
    <xf numFmtId="0" fontId="2" fillId="2" borderId="9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3" xfId="0" applyFill="1" applyBorder="1"/>
    <xf numFmtId="0" fontId="0" fillId="0" borderId="25" xfId="0" applyFill="1" applyBorder="1"/>
    <xf numFmtId="0" fontId="0" fillId="0" borderId="26" xfId="0" applyBorder="1"/>
    <xf numFmtId="0" fontId="0" fillId="0" borderId="28" xfId="0" applyBorder="1"/>
    <xf numFmtId="0" fontId="2" fillId="2" borderId="27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29" xfId="0" applyBorder="1"/>
    <xf numFmtId="0" fontId="0" fillId="0" borderId="25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4AB8B-F418-4C0A-ACAC-B4AAAE2C2B07}">
  <dimension ref="A1:B40"/>
  <sheetViews>
    <sheetView workbookViewId="0">
      <selection activeCell="B15" sqref="B15"/>
    </sheetView>
  </sheetViews>
  <sheetFormatPr defaultRowHeight="14.5" x14ac:dyDescent="0.35"/>
  <cols>
    <col min="1" max="1" width="17" bestFit="1" customWidth="1"/>
    <col min="2" max="2" width="80.453125" customWidth="1"/>
  </cols>
  <sheetData>
    <row r="1" spans="1:2" ht="28" customHeight="1" thickBot="1" x14ac:dyDescent="0.4">
      <c r="A1" s="50" t="s">
        <v>135</v>
      </c>
      <c r="B1" s="59" t="s">
        <v>136</v>
      </c>
    </row>
    <row r="2" spans="1:2" x14ac:dyDescent="0.35">
      <c r="A2" s="51" t="s">
        <v>82</v>
      </c>
      <c r="B2" s="52" t="s">
        <v>138</v>
      </c>
    </row>
    <row r="3" spans="1:2" x14ac:dyDescent="0.35">
      <c r="A3" s="53" t="s">
        <v>81</v>
      </c>
      <c r="B3" s="54" t="s">
        <v>137</v>
      </c>
    </row>
    <row r="4" spans="1:2" x14ac:dyDescent="0.35">
      <c r="A4" s="53" t="s">
        <v>83</v>
      </c>
      <c r="B4" s="54" t="s">
        <v>139</v>
      </c>
    </row>
    <row r="5" spans="1:2" x14ac:dyDescent="0.35">
      <c r="A5" s="53" t="s">
        <v>84</v>
      </c>
      <c r="B5" s="54" t="s">
        <v>140</v>
      </c>
    </row>
    <row r="6" spans="1:2" x14ac:dyDescent="0.35">
      <c r="A6" s="53" t="s">
        <v>85</v>
      </c>
      <c r="B6" s="54" t="s">
        <v>142</v>
      </c>
    </row>
    <row r="7" spans="1:2" x14ac:dyDescent="0.35">
      <c r="A7" s="53" t="s">
        <v>86</v>
      </c>
      <c r="B7" s="54" t="s">
        <v>141</v>
      </c>
    </row>
    <row r="8" spans="1:2" x14ac:dyDescent="0.35">
      <c r="A8" s="53" t="s">
        <v>87</v>
      </c>
      <c r="B8" s="54" t="s">
        <v>143</v>
      </c>
    </row>
    <row r="9" spans="1:2" x14ac:dyDescent="0.35">
      <c r="A9" s="53" t="s">
        <v>88</v>
      </c>
      <c r="B9" s="54" t="s">
        <v>144</v>
      </c>
    </row>
    <row r="10" spans="1:2" x14ac:dyDescent="0.35">
      <c r="A10" s="53" t="s">
        <v>89</v>
      </c>
      <c r="B10" s="54" t="s">
        <v>145</v>
      </c>
    </row>
    <row r="11" spans="1:2" x14ac:dyDescent="0.35">
      <c r="A11" s="53" t="s">
        <v>65</v>
      </c>
      <c r="B11" s="54" t="s">
        <v>150</v>
      </c>
    </row>
    <row r="12" spans="1:2" x14ac:dyDescent="0.35">
      <c r="A12" s="53" t="s">
        <v>66</v>
      </c>
      <c r="B12" s="54" t="s">
        <v>147</v>
      </c>
    </row>
    <row r="13" spans="1:2" x14ac:dyDescent="0.35">
      <c r="A13" s="53" t="s">
        <v>67</v>
      </c>
      <c r="B13" s="54" t="s">
        <v>151</v>
      </c>
    </row>
    <row r="14" spans="1:2" x14ac:dyDescent="0.35">
      <c r="A14" s="53" t="s">
        <v>68</v>
      </c>
      <c r="B14" s="54" t="s">
        <v>148</v>
      </c>
    </row>
    <row r="15" spans="1:2" x14ac:dyDescent="0.35">
      <c r="A15" s="53" t="s">
        <v>73</v>
      </c>
      <c r="B15" s="54" t="s">
        <v>146</v>
      </c>
    </row>
    <row r="16" spans="1:2" x14ac:dyDescent="0.35">
      <c r="A16" s="53" t="s">
        <v>69</v>
      </c>
      <c r="B16" s="54" t="s">
        <v>152</v>
      </c>
    </row>
    <row r="17" spans="1:2" x14ac:dyDescent="0.35">
      <c r="A17" s="53" t="s">
        <v>70</v>
      </c>
      <c r="B17" s="54" t="s">
        <v>149</v>
      </c>
    </row>
    <row r="18" spans="1:2" x14ac:dyDescent="0.35">
      <c r="A18" s="53" t="s">
        <v>71</v>
      </c>
      <c r="B18" s="54" t="s">
        <v>153</v>
      </c>
    </row>
    <row r="19" spans="1:2" x14ac:dyDescent="0.35">
      <c r="A19" s="53" t="s">
        <v>72</v>
      </c>
      <c r="B19" s="54" t="s">
        <v>154</v>
      </c>
    </row>
    <row r="20" spans="1:2" x14ac:dyDescent="0.35">
      <c r="A20" s="53" t="s">
        <v>74</v>
      </c>
      <c r="B20" s="54" t="s">
        <v>155</v>
      </c>
    </row>
    <row r="21" spans="1:2" x14ac:dyDescent="0.35">
      <c r="A21" s="53" t="s">
        <v>75</v>
      </c>
      <c r="B21" s="54" t="s">
        <v>156</v>
      </c>
    </row>
    <row r="22" spans="1:2" x14ac:dyDescent="0.35">
      <c r="A22" s="53" t="s">
        <v>76</v>
      </c>
      <c r="B22" s="54" t="s">
        <v>159</v>
      </c>
    </row>
    <row r="23" spans="1:2" x14ac:dyDescent="0.35">
      <c r="A23" s="53" t="s">
        <v>77</v>
      </c>
      <c r="B23" s="54" t="s">
        <v>160</v>
      </c>
    </row>
    <row r="24" spans="1:2" x14ac:dyDescent="0.35">
      <c r="A24" s="53" t="s">
        <v>102</v>
      </c>
      <c r="B24" s="54" t="s">
        <v>158</v>
      </c>
    </row>
    <row r="25" spans="1:2" x14ac:dyDescent="0.35">
      <c r="A25" s="53" t="s">
        <v>78</v>
      </c>
      <c r="B25" s="54" t="s">
        <v>157</v>
      </c>
    </row>
    <row r="26" spans="1:2" x14ac:dyDescent="0.35">
      <c r="A26" s="53" t="s">
        <v>79</v>
      </c>
      <c r="B26" s="54" t="s">
        <v>161</v>
      </c>
    </row>
    <row r="27" spans="1:2" x14ac:dyDescent="0.35">
      <c r="A27" s="53" t="s">
        <v>80</v>
      </c>
      <c r="B27" s="54" t="s">
        <v>162</v>
      </c>
    </row>
    <row r="28" spans="1:2" x14ac:dyDescent="0.35">
      <c r="A28" s="53" t="s">
        <v>103</v>
      </c>
      <c r="B28" s="54" t="s">
        <v>163</v>
      </c>
    </row>
    <row r="29" spans="1:2" x14ac:dyDescent="0.35">
      <c r="A29" s="53" t="s">
        <v>101</v>
      </c>
      <c r="B29" s="54" t="s">
        <v>164</v>
      </c>
    </row>
    <row r="30" spans="1:2" x14ac:dyDescent="0.35">
      <c r="A30" s="55" t="s">
        <v>90</v>
      </c>
      <c r="B30" s="54" t="s">
        <v>165</v>
      </c>
    </row>
    <row r="31" spans="1:2" x14ac:dyDescent="0.35">
      <c r="A31" s="55" t="s">
        <v>91</v>
      </c>
      <c r="B31" s="54" t="s">
        <v>166</v>
      </c>
    </row>
    <row r="32" spans="1:2" x14ac:dyDescent="0.35">
      <c r="A32" s="55" t="s">
        <v>92</v>
      </c>
      <c r="B32" s="54" t="s">
        <v>167</v>
      </c>
    </row>
    <row r="33" spans="1:2" x14ac:dyDescent="0.35">
      <c r="A33" s="55" t="s">
        <v>99</v>
      </c>
      <c r="B33" s="54" t="s">
        <v>168</v>
      </c>
    </row>
    <row r="34" spans="1:2" x14ac:dyDescent="0.35">
      <c r="A34" s="55" t="s">
        <v>93</v>
      </c>
      <c r="B34" s="54" t="s">
        <v>170</v>
      </c>
    </row>
    <row r="35" spans="1:2" x14ac:dyDescent="0.35">
      <c r="A35" s="55" t="s">
        <v>97</v>
      </c>
      <c r="B35" s="54" t="s">
        <v>171</v>
      </c>
    </row>
    <row r="36" spans="1:2" x14ac:dyDescent="0.35">
      <c r="A36" s="55" t="s">
        <v>94</v>
      </c>
      <c r="B36" s="54" t="s">
        <v>172</v>
      </c>
    </row>
    <row r="37" spans="1:2" x14ac:dyDescent="0.35">
      <c r="A37" s="55" t="s">
        <v>100</v>
      </c>
      <c r="B37" s="54" t="s">
        <v>169</v>
      </c>
    </row>
    <row r="38" spans="1:2" x14ac:dyDescent="0.35">
      <c r="A38" s="55" t="s">
        <v>98</v>
      </c>
      <c r="B38" s="54" t="s">
        <v>173</v>
      </c>
    </row>
    <row r="39" spans="1:2" x14ac:dyDescent="0.35">
      <c r="A39" s="55" t="s">
        <v>95</v>
      </c>
      <c r="B39" s="54" t="s">
        <v>174</v>
      </c>
    </row>
    <row r="40" spans="1:2" ht="15" thickBot="1" x14ac:dyDescent="0.4">
      <c r="A40" s="56" t="s">
        <v>96</v>
      </c>
      <c r="B40" s="57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F190-59C3-4953-8763-7894F4F6C9B3}">
  <dimension ref="A1:AM91"/>
  <sheetViews>
    <sheetView zoomScale="70" zoomScaleNormal="70" workbookViewId="0">
      <pane ySplit="1" topLeftCell="A2" activePane="bottomLeft" state="frozen"/>
      <selection pane="bottomLeft" activeCell="I32" sqref="I32"/>
    </sheetView>
  </sheetViews>
  <sheetFormatPr defaultRowHeight="14.5" x14ac:dyDescent="0.35"/>
  <cols>
    <col min="1" max="1" width="7.453125" bestFit="1" customWidth="1"/>
    <col min="2" max="2" width="21" bestFit="1" customWidth="1"/>
    <col min="3" max="3" width="3.6328125" customWidth="1"/>
    <col min="4" max="4" width="5.08984375" customWidth="1"/>
    <col min="5" max="5" width="6.90625" customWidth="1"/>
    <col min="6" max="6" width="7.26953125" customWidth="1"/>
    <col min="7" max="7" width="9.54296875" bestFit="1" customWidth="1"/>
    <col min="8" max="8" width="11.81640625" bestFit="1" customWidth="1"/>
    <col min="9" max="9" width="11.81640625" customWidth="1"/>
    <col min="10" max="10" width="13.81640625" bestFit="1" customWidth="1"/>
    <col min="11" max="11" width="8.6328125" bestFit="1" customWidth="1"/>
    <col min="12" max="12" width="13.81640625" bestFit="1" customWidth="1"/>
    <col min="13" max="13" width="8.6328125" bestFit="1" customWidth="1"/>
    <col min="14" max="14" width="13.1796875" bestFit="1" customWidth="1"/>
    <col min="15" max="15" width="9.6328125" customWidth="1"/>
    <col min="16" max="16" width="7.36328125" bestFit="1" customWidth="1"/>
    <col min="17" max="17" width="12.54296875" bestFit="1" customWidth="1"/>
    <col min="18" max="18" width="7.36328125" bestFit="1" customWidth="1"/>
    <col min="19" max="19" width="11.90625" bestFit="1" customWidth="1"/>
    <col min="20" max="20" width="9.90625" customWidth="1"/>
    <col min="21" max="21" width="9.54296875" customWidth="1"/>
    <col min="22" max="23" width="10.54296875" customWidth="1"/>
    <col min="24" max="24" width="9.90625" customWidth="1"/>
    <col min="25" max="27" width="9.54296875" customWidth="1"/>
    <col min="28" max="28" width="10.54296875" customWidth="1"/>
    <col min="29" max="29" width="10.453125" bestFit="1" customWidth="1"/>
    <col min="30" max="30" width="11" bestFit="1" customWidth="1"/>
    <col min="31" max="31" width="10" bestFit="1" customWidth="1"/>
    <col min="32" max="32" width="7.453125" bestFit="1" customWidth="1"/>
    <col min="33" max="33" width="6.26953125" bestFit="1" customWidth="1"/>
    <col min="34" max="34" width="12.08984375" bestFit="1" customWidth="1"/>
    <col min="35" max="35" width="7.36328125" bestFit="1" customWidth="1"/>
    <col min="36" max="36" width="7.453125" bestFit="1" customWidth="1"/>
    <col min="37" max="37" width="13.6328125" bestFit="1" customWidth="1"/>
    <col min="38" max="38" width="9.81640625" bestFit="1" customWidth="1"/>
    <col min="39" max="39" width="11.81640625" bestFit="1" customWidth="1"/>
  </cols>
  <sheetData>
    <row r="1" spans="1:39" ht="15" thickBot="1" x14ac:dyDescent="0.4">
      <c r="A1" s="1" t="s">
        <v>82</v>
      </c>
      <c r="B1" s="2" t="s">
        <v>81</v>
      </c>
      <c r="C1" s="1" t="s">
        <v>83</v>
      </c>
      <c r="D1" s="3" t="s">
        <v>84</v>
      </c>
      <c r="E1" s="3" t="s">
        <v>85</v>
      </c>
      <c r="F1" s="3" t="s">
        <v>86</v>
      </c>
      <c r="G1" s="18" t="s">
        <v>87</v>
      </c>
      <c r="H1" s="18" t="s">
        <v>88</v>
      </c>
      <c r="I1" s="2" t="s">
        <v>89</v>
      </c>
      <c r="J1" s="1" t="s">
        <v>65</v>
      </c>
      <c r="K1" s="3" t="s">
        <v>66</v>
      </c>
      <c r="L1" s="3" t="s">
        <v>67</v>
      </c>
      <c r="M1" s="3" t="s">
        <v>68</v>
      </c>
      <c r="N1" s="21" t="s">
        <v>73</v>
      </c>
      <c r="O1" s="1" t="s">
        <v>69</v>
      </c>
      <c r="P1" s="3" t="s">
        <v>70</v>
      </c>
      <c r="Q1" s="3" t="s">
        <v>71</v>
      </c>
      <c r="R1" s="3" t="s">
        <v>72</v>
      </c>
      <c r="S1" s="21" t="s">
        <v>74</v>
      </c>
      <c r="T1" s="29" t="s">
        <v>75</v>
      </c>
      <c r="U1" s="30" t="s">
        <v>76</v>
      </c>
      <c r="V1" s="30" t="s">
        <v>77</v>
      </c>
      <c r="W1" s="30" t="s">
        <v>102</v>
      </c>
      <c r="X1" s="30" t="s">
        <v>78</v>
      </c>
      <c r="Y1" s="30" t="s">
        <v>79</v>
      </c>
      <c r="Z1" s="44" t="s">
        <v>80</v>
      </c>
      <c r="AA1" s="44" t="s">
        <v>103</v>
      </c>
      <c r="AB1" s="31" t="s">
        <v>101</v>
      </c>
      <c r="AC1" s="40" t="s">
        <v>90</v>
      </c>
      <c r="AD1" s="41" t="s">
        <v>91</v>
      </c>
      <c r="AE1" s="41" t="s">
        <v>92</v>
      </c>
      <c r="AF1" s="41" t="s">
        <v>99</v>
      </c>
      <c r="AG1" s="41" t="s">
        <v>93</v>
      </c>
      <c r="AH1" s="41" t="s">
        <v>97</v>
      </c>
      <c r="AI1" s="41" t="s">
        <v>94</v>
      </c>
      <c r="AJ1" s="41" t="s">
        <v>100</v>
      </c>
      <c r="AK1" s="41" t="s">
        <v>98</v>
      </c>
      <c r="AL1" s="41" t="s">
        <v>95</v>
      </c>
      <c r="AM1" s="42" t="s">
        <v>96</v>
      </c>
    </row>
    <row r="2" spans="1:39" x14ac:dyDescent="0.35">
      <c r="A2" s="6">
        <v>1</v>
      </c>
      <c r="B2" s="7" t="s">
        <v>0</v>
      </c>
      <c r="C2" s="6" t="s">
        <v>1</v>
      </c>
      <c r="D2" s="10">
        <v>18</v>
      </c>
      <c r="E2" s="10">
        <v>36</v>
      </c>
      <c r="F2" s="10">
        <v>30</v>
      </c>
      <c r="G2" s="10" t="s">
        <v>64</v>
      </c>
      <c r="H2" s="43">
        <v>44069</v>
      </c>
      <c r="I2" s="11" t="s">
        <v>2</v>
      </c>
      <c r="J2" s="6">
        <v>17.8</v>
      </c>
      <c r="K2" s="10">
        <v>21</v>
      </c>
      <c r="L2" s="10">
        <v>17.5</v>
      </c>
      <c r="M2" s="10">
        <v>305</v>
      </c>
      <c r="N2" s="10">
        <v>163</v>
      </c>
      <c r="O2" s="6">
        <v>17.8</v>
      </c>
      <c r="P2" s="10">
        <v>217</v>
      </c>
      <c r="Q2" s="28">
        <v>17.8</v>
      </c>
      <c r="R2" s="28">
        <v>97</v>
      </c>
      <c r="S2" s="28">
        <v>157</v>
      </c>
      <c r="T2" s="6">
        <v>17.8</v>
      </c>
      <c r="U2" s="10">
        <v>310</v>
      </c>
      <c r="V2" s="10">
        <v>225</v>
      </c>
      <c r="W2" s="10">
        <v>0.13917917572291016</v>
      </c>
      <c r="X2" s="10">
        <v>18.399999999999999</v>
      </c>
      <c r="Y2" s="10">
        <v>396</v>
      </c>
      <c r="Z2" s="10">
        <v>144</v>
      </c>
      <c r="AA2" s="10">
        <v>0.43933269383026258</v>
      </c>
      <c r="AB2" s="11">
        <v>0.28177833489274334</v>
      </c>
      <c r="AC2" s="33">
        <v>0.82291666666666663</v>
      </c>
      <c r="AD2" s="17">
        <v>23.4</v>
      </c>
      <c r="AE2" s="17">
        <v>7</v>
      </c>
      <c r="AF2" s="17">
        <v>1</v>
      </c>
      <c r="AG2" s="17">
        <v>4</v>
      </c>
      <c r="AH2" s="34">
        <v>0.8322222222222222</v>
      </c>
      <c r="AI2" s="15">
        <v>804</v>
      </c>
      <c r="AJ2" s="15">
        <v>0</v>
      </c>
      <c r="AK2" s="12" t="s">
        <v>16</v>
      </c>
      <c r="AL2" s="12">
        <v>3600</v>
      </c>
      <c r="AM2" s="13">
        <v>130</v>
      </c>
    </row>
    <row r="3" spans="1:39" x14ac:dyDescent="0.35">
      <c r="A3" s="8">
        <v>2</v>
      </c>
      <c r="B3" s="9" t="s">
        <v>5</v>
      </c>
      <c r="C3" s="8" t="s">
        <v>1</v>
      </c>
      <c r="D3" s="12">
        <v>23</v>
      </c>
      <c r="E3" s="12">
        <v>42</v>
      </c>
      <c r="F3" s="12">
        <v>31</v>
      </c>
      <c r="G3" s="12"/>
      <c r="H3" s="12"/>
      <c r="I3" s="13" t="s">
        <v>2</v>
      </c>
      <c r="J3" s="8">
        <v>17.8</v>
      </c>
      <c r="K3" s="17">
        <v>68</v>
      </c>
      <c r="L3" s="12">
        <v>17.600000000000001</v>
      </c>
      <c r="M3" s="12">
        <v>108</v>
      </c>
      <c r="N3" s="12">
        <v>88</v>
      </c>
      <c r="O3" s="8">
        <v>17.8</v>
      </c>
      <c r="P3" s="12">
        <v>138</v>
      </c>
      <c r="Q3" s="12">
        <v>17.600000000000001</v>
      </c>
      <c r="R3" s="12">
        <v>178</v>
      </c>
      <c r="S3" s="12">
        <v>158</v>
      </c>
      <c r="T3" s="8">
        <v>17.399999999999999</v>
      </c>
      <c r="U3" s="12">
        <v>433</v>
      </c>
      <c r="V3" s="12">
        <v>79</v>
      </c>
      <c r="W3" s="12">
        <v>0.73886080506292395</v>
      </c>
      <c r="X3" s="17">
        <v>18</v>
      </c>
      <c r="Y3" s="17">
        <v>245</v>
      </c>
      <c r="Z3" s="17">
        <v>252</v>
      </c>
      <c r="AA3" s="17">
        <v>-1.2234456417011635E-2</v>
      </c>
      <c r="AB3" s="25">
        <v>0.3114017000913446</v>
      </c>
      <c r="AC3" s="33">
        <v>5.5555555555555552E-2</v>
      </c>
      <c r="AD3" s="17">
        <v>23.1</v>
      </c>
      <c r="AE3" s="17">
        <v>9</v>
      </c>
      <c r="AF3" s="17">
        <v>1</v>
      </c>
      <c r="AG3" s="17">
        <v>4</v>
      </c>
      <c r="AH3" s="34">
        <v>8.4722222222222213E-2</v>
      </c>
      <c r="AI3" s="23">
        <v>2520</v>
      </c>
      <c r="AJ3" s="23">
        <v>0</v>
      </c>
      <c r="AK3" s="12" t="s">
        <v>16</v>
      </c>
      <c r="AL3" s="17">
        <v>3600</v>
      </c>
      <c r="AM3" s="25">
        <v>120</v>
      </c>
    </row>
    <row r="4" spans="1:39" x14ac:dyDescent="0.35">
      <c r="A4" s="8">
        <v>3</v>
      </c>
      <c r="B4" s="9" t="s">
        <v>3</v>
      </c>
      <c r="C4" s="8" t="s">
        <v>1</v>
      </c>
      <c r="D4" s="12">
        <v>13</v>
      </c>
      <c r="E4" s="12">
        <v>36</v>
      </c>
      <c r="F4" s="12">
        <v>24</v>
      </c>
      <c r="G4" s="12"/>
      <c r="H4" s="12"/>
      <c r="I4" s="13" t="s">
        <v>2</v>
      </c>
      <c r="J4" s="8">
        <v>17.399999999999999</v>
      </c>
      <c r="K4" s="12">
        <v>222</v>
      </c>
      <c r="L4" s="12">
        <v>17.8</v>
      </c>
      <c r="M4" s="17">
        <v>145</v>
      </c>
      <c r="N4" s="17">
        <v>183.5</v>
      </c>
      <c r="O4" s="8">
        <v>17.399999999999999</v>
      </c>
      <c r="P4" s="12">
        <v>140</v>
      </c>
      <c r="Q4" s="17">
        <v>17.8</v>
      </c>
      <c r="R4" s="17">
        <v>160</v>
      </c>
      <c r="S4" s="17">
        <v>150</v>
      </c>
      <c r="T4" s="8">
        <v>18.3</v>
      </c>
      <c r="U4" s="12">
        <v>116</v>
      </c>
      <c r="V4" s="12">
        <v>445</v>
      </c>
      <c r="W4" s="12">
        <v>-0.58390202175401307</v>
      </c>
      <c r="X4" s="17">
        <v>17.600000000000001</v>
      </c>
      <c r="Y4" s="17">
        <v>70</v>
      </c>
      <c r="Z4" s="17">
        <v>507</v>
      </c>
      <c r="AA4" s="17">
        <v>-0.85990991931907901</v>
      </c>
      <c r="AB4" s="25">
        <v>-0.70912400416655796</v>
      </c>
      <c r="AC4" s="33">
        <v>0.79166666666666663</v>
      </c>
      <c r="AD4" s="17">
        <v>22.3</v>
      </c>
      <c r="AE4" s="17">
        <v>4</v>
      </c>
      <c r="AF4" s="17">
        <v>1</v>
      </c>
      <c r="AG4" s="17">
        <v>2</v>
      </c>
      <c r="AH4" s="34">
        <v>0.83056712962962964</v>
      </c>
      <c r="AI4" s="15">
        <v>3361</v>
      </c>
      <c r="AJ4" s="15">
        <v>0</v>
      </c>
      <c r="AK4" s="12" t="s">
        <v>16</v>
      </c>
      <c r="AL4" s="12">
        <v>3600</v>
      </c>
      <c r="AM4" s="13">
        <v>170</v>
      </c>
    </row>
    <row r="5" spans="1:39" x14ac:dyDescent="0.35">
      <c r="A5" s="8">
        <v>4</v>
      </c>
      <c r="B5" s="9" t="s">
        <v>4</v>
      </c>
      <c r="C5" s="8" t="s">
        <v>1</v>
      </c>
      <c r="D5" s="12">
        <v>29</v>
      </c>
      <c r="E5" s="12">
        <v>47</v>
      </c>
      <c r="F5" s="12">
        <v>35</v>
      </c>
      <c r="G5" s="12"/>
      <c r="H5" s="12"/>
      <c r="I5" s="13" t="s">
        <v>2</v>
      </c>
      <c r="J5" s="8">
        <v>17.399999999999999</v>
      </c>
      <c r="K5" s="17">
        <v>23</v>
      </c>
      <c r="L5" s="17">
        <v>17.399999999999999</v>
      </c>
      <c r="M5" s="17">
        <v>29</v>
      </c>
      <c r="N5" s="17">
        <v>26</v>
      </c>
      <c r="O5" s="8">
        <v>17.399999999999999</v>
      </c>
      <c r="P5" s="12">
        <v>190</v>
      </c>
      <c r="Q5" s="17">
        <v>17.399999999999999</v>
      </c>
      <c r="R5" s="17">
        <v>177</v>
      </c>
      <c r="S5" s="17">
        <v>183.5</v>
      </c>
      <c r="T5" s="8">
        <v>18.100000000000001</v>
      </c>
      <c r="U5" s="17">
        <v>396</v>
      </c>
      <c r="V5" s="17">
        <v>54</v>
      </c>
      <c r="W5" s="17">
        <v>0.86530142610254368</v>
      </c>
      <c r="X5" s="17">
        <v>17.600000000000001</v>
      </c>
      <c r="Y5" s="17">
        <v>236</v>
      </c>
      <c r="Z5" s="17">
        <v>289</v>
      </c>
      <c r="AA5" s="17">
        <v>-8.7985839786441283E-2</v>
      </c>
      <c r="AB5" s="25">
        <v>0.26542295823961454</v>
      </c>
      <c r="AC5" s="33">
        <v>0.10902777777777778</v>
      </c>
      <c r="AD5" s="17">
        <v>23.1</v>
      </c>
      <c r="AE5" s="17">
        <v>7</v>
      </c>
      <c r="AF5" s="17">
        <v>1</v>
      </c>
      <c r="AG5" s="17">
        <v>3</v>
      </c>
      <c r="AH5" s="34">
        <v>0.13758101851851853</v>
      </c>
      <c r="AI5" s="23">
        <v>2467</v>
      </c>
      <c r="AJ5" s="23">
        <v>0</v>
      </c>
      <c r="AK5" s="17" t="s">
        <v>16</v>
      </c>
      <c r="AL5" s="17">
        <v>3600</v>
      </c>
      <c r="AM5" s="25">
        <v>130</v>
      </c>
    </row>
    <row r="6" spans="1:39" x14ac:dyDescent="0.35">
      <c r="A6" s="8">
        <v>5</v>
      </c>
      <c r="B6" s="9" t="s">
        <v>6</v>
      </c>
      <c r="C6" s="8" t="s">
        <v>1</v>
      </c>
      <c r="D6" s="12">
        <v>14</v>
      </c>
      <c r="E6" s="12">
        <v>37</v>
      </c>
      <c r="F6" s="12">
        <v>22</v>
      </c>
      <c r="G6" s="12" t="s">
        <v>64</v>
      </c>
      <c r="H6" s="19">
        <v>44064</v>
      </c>
      <c r="I6" s="13" t="s">
        <v>2</v>
      </c>
      <c r="J6" s="8">
        <v>18.5</v>
      </c>
      <c r="K6" s="17">
        <v>115</v>
      </c>
      <c r="L6" s="12">
        <v>17.600000000000001</v>
      </c>
      <c r="M6" s="17">
        <v>182</v>
      </c>
      <c r="N6" s="17">
        <v>148.5</v>
      </c>
      <c r="O6" s="8">
        <v>18.5</v>
      </c>
      <c r="P6" s="17">
        <v>127</v>
      </c>
      <c r="Q6" s="17">
        <v>17.600000000000001</v>
      </c>
      <c r="R6" s="17">
        <v>125</v>
      </c>
      <c r="S6" s="17">
        <v>126</v>
      </c>
      <c r="T6" s="8">
        <v>17.100000000000001</v>
      </c>
      <c r="U6" s="17">
        <v>322</v>
      </c>
      <c r="V6" s="12">
        <v>216</v>
      </c>
      <c r="W6" s="12">
        <v>0.17340212054489998</v>
      </c>
      <c r="X6" s="17">
        <v>17.899999999999999</v>
      </c>
      <c r="Y6" s="17">
        <v>346</v>
      </c>
      <c r="Z6" s="17">
        <v>217</v>
      </c>
      <c r="AA6" s="17">
        <v>0.20261636494424706</v>
      </c>
      <c r="AB6" s="25">
        <v>0.18828856612218023</v>
      </c>
      <c r="AC6" s="8"/>
      <c r="AD6" s="12"/>
      <c r="AE6" s="12"/>
      <c r="AF6" s="12"/>
      <c r="AG6" s="12"/>
      <c r="AH6" s="12"/>
      <c r="AI6" s="15"/>
      <c r="AJ6" s="15"/>
      <c r="AK6" s="12"/>
      <c r="AL6" s="12"/>
      <c r="AM6" s="13"/>
    </row>
    <row r="7" spans="1:39" x14ac:dyDescent="0.35">
      <c r="A7" s="8">
        <v>6</v>
      </c>
      <c r="B7" s="9" t="s">
        <v>7</v>
      </c>
      <c r="C7" s="8" t="s">
        <v>1</v>
      </c>
      <c r="D7" s="12">
        <v>26</v>
      </c>
      <c r="E7" s="12">
        <v>44</v>
      </c>
      <c r="F7" s="12">
        <v>35</v>
      </c>
      <c r="G7" s="12"/>
      <c r="H7" s="12"/>
      <c r="I7" s="14" t="s">
        <v>8</v>
      </c>
      <c r="J7" s="8">
        <v>18.399999999999999</v>
      </c>
      <c r="K7" s="17">
        <v>237</v>
      </c>
      <c r="L7" s="12">
        <v>18.399999999999999</v>
      </c>
      <c r="M7" s="17">
        <v>261</v>
      </c>
      <c r="N7" s="17">
        <v>249</v>
      </c>
      <c r="O7" s="8">
        <v>18.399999999999999</v>
      </c>
      <c r="P7" s="12">
        <v>142</v>
      </c>
      <c r="Q7" s="17">
        <v>18.399999999999999</v>
      </c>
      <c r="R7" s="17">
        <v>149</v>
      </c>
      <c r="S7" s="17">
        <v>145.5</v>
      </c>
      <c r="T7" s="8">
        <v>17.100000000000001</v>
      </c>
      <c r="U7" s="17">
        <v>150</v>
      </c>
      <c r="V7" s="17">
        <v>406</v>
      </c>
      <c r="W7" s="17">
        <v>-0.43243477452151285</v>
      </c>
      <c r="X7" s="17">
        <v>18.399999999999999</v>
      </c>
      <c r="Y7" s="17">
        <v>199</v>
      </c>
      <c r="Z7" s="17">
        <v>347</v>
      </c>
      <c r="AA7" s="17">
        <v>-0.24147639838116711</v>
      </c>
      <c r="AB7" s="25">
        <v>-0.33396954924152067</v>
      </c>
      <c r="AC7" s="35">
        <v>0.84375</v>
      </c>
      <c r="AD7" s="17">
        <v>22.5</v>
      </c>
      <c r="AE7" s="17">
        <v>2</v>
      </c>
      <c r="AF7" s="17">
        <v>1</v>
      </c>
      <c r="AG7" s="17">
        <v>1</v>
      </c>
      <c r="AH7" s="34">
        <v>0.84474537037037034</v>
      </c>
      <c r="AI7" s="15">
        <v>86</v>
      </c>
      <c r="AJ7" s="15">
        <v>0</v>
      </c>
      <c r="AK7" s="12" t="s">
        <v>16</v>
      </c>
      <c r="AL7" s="12">
        <v>3600</v>
      </c>
      <c r="AM7" s="13">
        <v>100</v>
      </c>
    </row>
    <row r="8" spans="1:39" x14ac:dyDescent="0.35">
      <c r="A8" s="8">
        <v>7</v>
      </c>
      <c r="B8" s="9" t="s">
        <v>9</v>
      </c>
      <c r="C8" s="8" t="s">
        <v>1</v>
      </c>
      <c r="D8" s="12">
        <v>16</v>
      </c>
      <c r="E8" s="12">
        <v>38</v>
      </c>
      <c r="F8" s="12">
        <v>23</v>
      </c>
      <c r="G8" s="12" t="s">
        <v>64</v>
      </c>
      <c r="H8" s="19">
        <v>44066</v>
      </c>
      <c r="I8" s="13" t="s">
        <v>2</v>
      </c>
      <c r="J8" s="8">
        <v>17.8</v>
      </c>
      <c r="K8" s="17">
        <v>268</v>
      </c>
      <c r="L8" s="17">
        <v>18.3</v>
      </c>
      <c r="M8" s="17">
        <v>51</v>
      </c>
      <c r="N8" s="17">
        <v>159.5</v>
      </c>
      <c r="O8" s="8">
        <v>17.8</v>
      </c>
      <c r="P8" s="17">
        <v>2</v>
      </c>
      <c r="Q8" s="17">
        <v>18.3</v>
      </c>
      <c r="R8" s="17">
        <v>123</v>
      </c>
      <c r="S8" s="17">
        <v>62.5</v>
      </c>
      <c r="T8" s="8">
        <v>18.3</v>
      </c>
      <c r="U8" s="17">
        <v>380</v>
      </c>
      <c r="V8" s="17">
        <v>171</v>
      </c>
      <c r="W8" s="17">
        <v>0.34678748622465627</v>
      </c>
      <c r="X8" s="17">
        <v>18.5</v>
      </c>
      <c r="Y8" s="17">
        <v>231</v>
      </c>
      <c r="Z8" s="17">
        <v>289</v>
      </c>
      <c r="AA8" s="17">
        <v>-9.7285862864403522E-2</v>
      </c>
      <c r="AB8" s="25">
        <v>0.12328337856098015</v>
      </c>
      <c r="AC8" s="8"/>
      <c r="AD8" s="12"/>
      <c r="AE8" s="12"/>
      <c r="AF8" s="12"/>
      <c r="AG8" s="12"/>
      <c r="AH8" s="12"/>
      <c r="AI8" s="15"/>
      <c r="AJ8" s="15"/>
      <c r="AK8" s="12"/>
      <c r="AL8" s="12"/>
      <c r="AM8" s="13"/>
    </row>
    <row r="9" spans="1:39" x14ac:dyDescent="0.35">
      <c r="A9" s="8">
        <v>8</v>
      </c>
      <c r="B9" s="9" t="s">
        <v>10</v>
      </c>
      <c r="C9" s="8" t="s">
        <v>1</v>
      </c>
      <c r="D9" s="12">
        <v>13</v>
      </c>
      <c r="E9" s="12">
        <v>37</v>
      </c>
      <c r="F9" s="12">
        <v>27</v>
      </c>
      <c r="G9" s="12" t="s">
        <v>64</v>
      </c>
      <c r="H9" s="19">
        <v>44060</v>
      </c>
      <c r="I9" s="14" t="s">
        <v>8</v>
      </c>
      <c r="J9" s="8">
        <v>18.100000000000001</v>
      </c>
      <c r="K9" s="17">
        <v>29</v>
      </c>
      <c r="L9" s="12" t="s">
        <v>16</v>
      </c>
      <c r="M9" s="12" t="s">
        <v>16</v>
      </c>
      <c r="N9" s="12">
        <v>29</v>
      </c>
      <c r="O9" s="8">
        <v>18.100000000000001</v>
      </c>
      <c r="P9" s="17">
        <v>198</v>
      </c>
      <c r="Q9" s="12" t="s">
        <v>16</v>
      </c>
      <c r="R9" s="12" t="s">
        <v>16</v>
      </c>
      <c r="S9" s="12">
        <v>198</v>
      </c>
      <c r="T9" s="8">
        <v>17.3</v>
      </c>
      <c r="U9" s="17">
        <v>202</v>
      </c>
      <c r="V9" s="17">
        <v>318</v>
      </c>
      <c r="W9" s="17">
        <v>-0.1970757505378089</v>
      </c>
      <c r="X9" s="12" t="s">
        <v>16</v>
      </c>
      <c r="Y9" s="12" t="s">
        <v>16</v>
      </c>
      <c r="Z9" s="12" t="s">
        <v>16</v>
      </c>
      <c r="AA9" s="12" t="s">
        <v>16</v>
      </c>
      <c r="AB9" s="13">
        <v>-0.1970757505378089</v>
      </c>
      <c r="AC9" s="8"/>
      <c r="AD9" s="12"/>
      <c r="AE9" s="12"/>
      <c r="AF9" s="12"/>
      <c r="AG9" s="12"/>
      <c r="AH9" s="12"/>
      <c r="AI9" s="15"/>
      <c r="AJ9" s="15"/>
      <c r="AK9" s="12"/>
      <c r="AL9" s="12"/>
      <c r="AM9" s="13"/>
    </row>
    <row r="10" spans="1:39" x14ac:dyDescent="0.35">
      <c r="A10" s="8">
        <v>9</v>
      </c>
      <c r="B10" s="9" t="s">
        <v>11</v>
      </c>
      <c r="C10" s="8" t="s">
        <v>1</v>
      </c>
      <c r="D10" s="12">
        <v>10</v>
      </c>
      <c r="E10" s="12">
        <v>32</v>
      </c>
      <c r="F10" s="12">
        <v>23</v>
      </c>
      <c r="G10" s="12" t="s">
        <v>64</v>
      </c>
      <c r="H10" s="19">
        <v>44061</v>
      </c>
      <c r="I10" s="13" t="s">
        <v>2</v>
      </c>
      <c r="J10" s="8">
        <v>18.3</v>
      </c>
      <c r="K10" s="17">
        <v>4</v>
      </c>
      <c r="L10" s="12" t="s">
        <v>16</v>
      </c>
      <c r="M10" s="12" t="s">
        <v>16</v>
      </c>
      <c r="N10" s="12">
        <v>4</v>
      </c>
      <c r="O10" s="8">
        <v>18.3</v>
      </c>
      <c r="P10" s="17">
        <v>165</v>
      </c>
      <c r="Q10" s="12" t="s">
        <v>16</v>
      </c>
      <c r="R10" s="12" t="s">
        <v>16</v>
      </c>
      <c r="S10" s="12">
        <v>165</v>
      </c>
      <c r="T10" s="8">
        <v>18</v>
      </c>
      <c r="U10" s="17">
        <v>140</v>
      </c>
      <c r="V10" s="17">
        <v>289</v>
      </c>
      <c r="W10" s="17">
        <v>-0.31476980707830982</v>
      </c>
      <c r="X10" s="12" t="s">
        <v>16</v>
      </c>
      <c r="Y10" s="12" t="s">
        <v>16</v>
      </c>
      <c r="Z10" s="12" t="s">
        <v>16</v>
      </c>
      <c r="AA10" s="12" t="s">
        <v>16</v>
      </c>
      <c r="AB10" s="13">
        <v>-0.31476980707830982</v>
      </c>
      <c r="AC10" s="8"/>
      <c r="AD10" s="12"/>
      <c r="AE10" s="12"/>
      <c r="AF10" s="12"/>
      <c r="AG10" s="12"/>
      <c r="AH10" s="12"/>
      <c r="AI10" s="15"/>
      <c r="AJ10" s="15"/>
      <c r="AK10" s="12"/>
      <c r="AL10" s="12"/>
      <c r="AM10" s="13"/>
    </row>
    <row r="11" spans="1:39" x14ac:dyDescent="0.35">
      <c r="A11" s="8">
        <v>10</v>
      </c>
      <c r="B11" s="9" t="s">
        <v>12</v>
      </c>
      <c r="C11" s="8" t="s">
        <v>1</v>
      </c>
      <c r="D11" s="12">
        <v>13</v>
      </c>
      <c r="E11" s="12">
        <v>35</v>
      </c>
      <c r="F11" s="12">
        <v>26</v>
      </c>
      <c r="G11" s="12"/>
      <c r="H11" s="12"/>
      <c r="I11" s="14" t="s">
        <v>8</v>
      </c>
      <c r="J11" s="8">
        <v>18.100000000000001</v>
      </c>
      <c r="K11" s="17">
        <v>83</v>
      </c>
      <c r="L11" s="12">
        <v>17.5</v>
      </c>
      <c r="M11" s="17">
        <v>30</v>
      </c>
      <c r="N11" s="17">
        <v>56.5</v>
      </c>
      <c r="O11" s="8">
        <v>18.100000000000001</v>
      </c>
      <c r="P11" s="17">
        <v>139</v>
      </c>
      <c r="Q11" s="17">
        <v>18.100000000000001</v>
      </c>
      <c r="R11" s="17">
        <v>115</v>
      </c>
      <c r="S11" s="17">
        <v>127</v>
      </c>
      <c r="T11" s="8">
        <v>17.8</v>
      </c>
      <c r="U11" s="17">
        <v>212</v>
      </c>
      <c r="V11" s="17">
        <v>257</v>
      </c>
      <c r="W11" s="17">
        <v>-8.3597262402543115E-2</v>
      </c>
      <c r="X11" s="17">
        <v>16.8</v>
      </c>
      <c r="Y11" s="17">
        <v>1</v>
      </c>
      <c r="Z11" s="17">
        <v>572</v>
      </c>
      <c r="AA11" s="17">
        <v>-2.7573960287930239</v>
      </c>
      <c r="AB11" s="25">
        <v>-0.59017492711153574</v>
      </c>
      <c r="AC11" s="33">
        <v>2.9861111111111113E-2</v>
      </c>
      <c r="AD11" s="17">
        <v>20.8</v>
      </c>
      <c r="AE11" s="17">
        <v>2</v>
      </c>
      <c r="AF11" s="17">
        <v>1</v>
      </c>
      <c r="AG11" s="12">
        <v>0</v>
      </c>
      <c r="AH11" s="12" t="s">
        <v>16</v>
      </c>
      <c r="AI11" s="15">
        <v>3600</v>
      </c>
      <c r="AJ11" s="15">
        <v>0</v>
      </c>
      <c r="AK11" s="12" t="s">
        <v>16</v>
      </c>
      <c r="AL11" s="12">
        <v>3600</v>
      </c>
      <c r="AM11" s="13">
        <v>60</v>
      </c>
    </row>
    <row r="12" spans="1:39" x14ac:dyDescent="0.35">
      <c r="A12" s="8">
        <v>11</v>
      </c>
      <c r="B12" s="9" t="s">
        <v>13</v>
      </c>
      <c r="C12" s="8" t="s">
        <v>1</v>
      </c>
      <c r="D12" s="12">
        <v>12</v>
      </c>
      <c r="E12" s="12">
        <v>34</v>
      </c>
      <c r="F12" s="12">
        <v>23</v>
      </c>
      <c r="G12" s="17" t="s">
        <v>64</v>
      </c>
      <c r="H12" s="19">
        <v>44078</v>
      </c>
      <c r="I12" s="13" t="s">
        <v>2</v>
      </c>
      <c r="J12" s="8">
        <v>17.100000000000001</v>
      </c>
      <c r="K12" s="17">
        <v>87</v>
      </c>
      <c r="L12" s="12">
        <v>18</v>
      </c>
      <c r="M12" s="17">
        <v>163</v>
      </c>
      <c r="N12" s="17">
        <v>125</v>
      </c>
      <c r="O12" s="8">
        <v>17.100000000000001</v>
      </c>
      <c r="P12" s="12">
        <v>119</v>
      </c>
      <c r="Q12" s="17">
        <v>18</v>
      </c>
      <c r="R12" s="17">
        <v>145</v>
      </c>
      <c r="S12" s="17">
        <v>132</v>
      </c>
      <c r="T12" s="8">
        <v>18.3</v>
      </c>
      <c r="U12" s="12">
        <v>350</v>
      </c>
      <c r="V12" s="12">
        <v>169</v>
      </c>
      <c r="W12" s="12">
        <v>0.31618133973660206</v>
      </c>
      <c r="X12" s="17">
        <v>18</v>
      </c>
      <c r="Y12" s="17">
        <v>285</v>
      </c>
      <c r="Z12" s="17">
        <v>233</v>
      </c>
      <c r="AA12" s="17">
        <v>8.7488938982491257E-2</v>
      </c>
      <c r="AB12" s="25">
        <v>0.1985476722075056</v>
      </c>
      <c r="AC12" s="33">
        <v>4.5138888888888888E-2</v>
      </c>
      <c r="AD12" s="17">
        <v>23</v>
      </c>
      <c r="AE12" s="17">
        <v>7</v>
      </c>
      <c r="AF12" s="17">
        <v>1</v>
      </c>
      <c r="AG12" s="17">
        <v>1</v>
      </c>
      <c r="AH12" s="34">
        <v>5.5E-2</v>
      </c>
      <c r="AI12" s="23">
        <v>852</v>
      </c>
      <c r="AJ12" s="23">
        <v>0</v>
      </c>
      <c r="AK12" s="12" t="s">
        <v>16</v>
      </c>
      <c r="AL12" s="17">
        <v>3600</v>
      </c>
      <c r="AM12" s="25">
        <v>100</v>
      </c>
    </row>
    <row r="13" spans="1:39" x14ac:dyDescent="0.35">
      <c r="A13" s="8">
        <v>12</v>
      </c>
      <c r="B13" s="9" t="s">
        <v>14</v>
      </c>
      <c r="C13" s="8" t="s">
        <v>1</v>
      </c>
      <c r="D13" s="12">
        <v>14</v>
      </c>
      <c r="E13" s="12">
        <v>36</v>
      </c>
      <c r="F13" s="12">
        <v>22</v>
      </c>
      <c r="G13" s="12"/>
      <c r="H13" s="12"/>
      <c r="I13" s="14" t="s">
        <v>2</v>
      </c>
      <c r="J13" s="8">
        <v>17.899999999999999</v>
      </c>
      <c r="K13" s="17">
        <v>62</v>
      </c>
      <c r="L13" s="17">
        <v>17.100000000000001</v>
      </c>
      <c r="M13" s="17">
        <v>25</v>
      </c>
      <c r="N13" s="17">
        <v>43.5</v>
      </c>
      <c r="O13" s="8">
        <v>17.899999999999999</v>
      </c>
      <c r="P13" s="17">
        <v>174</v>
      </c>
      <c r="Q13" s="17">
        <v>17.100000000000001</v>
      </c>
      <c r="R13" s="17">
        <v>64</v>
      </c>
      <c r="S13" s="17">
        <v>119</v>
      </c>
      <c r="T13" s="8">
        <v>17.399999999999999</v>
      </c>
      <c r="U13" s="12">
        <v>321</v>
      </c>
      <c r="V13" s="12">
        <v>169</v>
      </c>
      <c r="W13" s="12">
        <v>0.27861832779119849</v>
      </c>
      <c r="X13" s="17">
        <v>18.100000000000001</v>
      </c>
      <c r="Y13" s="17">
        <v>252</v>
      </c>
      <c r="Z13" s="17">
        <v>221</v>
      </c>
      <c r="AA13" s="17">
        <v>5.700826709643337E-2</v>
      </c>
      <c r="AB13" s="25">
        <v>0.16709001494089079</v>
      </c>
      <c r="AC13" s="33">
        <v>8.4722222222222213E-2</v>
      </c>
      <c r="AD13" s="17">
        <v>23.6</v>
      </c>
      <c r="AE13" s="17">
        <v>4</v>
      </c>
      <c r="AF13" s="17">
        <v>1</v>
      </c>
      <c r="AG13" s="17">
        <v>6</v>
      </c>
      <c r="AH13" s="34">
        <v>8.8587962962962966E-2</v>
      </c>
      <c r="AI13" s="15">
        <v>334</v>
      </c>
      <c r="AJ13" s="15">
        <v>0</v>
      </c>
      <c r="AK13" s="12" t="s">
        <v>16</v>
      </c>
      <c r="AL13" s="12">
        <v>3600</v>
      </c>
      <c r="AM13" s="13">
        <v>130</v>
      </c>
    </row>
    <row r="14" spans="1:39" x14ac:dyDescent="0.35">
      <c r="A14" s="8">
        <v>13</v>
      </c>
      <c r="B14" s="9" t="s">
        <v>15</v>
      </c>
      <c r="C14" s="8" t="s">
        <v>1</v>
      </c>
      <c r="D14" s="12">
        <v>16</v>
      </c>
      <c r="E14" s="12">
        <v>37</v>
      </c>
      <c r="F14" s="12">
        <v>27</v>
      </c>
      <c r="G14" s="12" t="s">
        <v>64</v>
      </c>
      <c r="H14" s="19">
        <v>44065</v>
      </c>
      <c r="I14" s="13" t="s">
        <v>2</v>
      </c>
      <c r="J14" s="8">
        <v>17.8</v>
      </c>
      <c r="K14" s="17">
        <v>43</v>
      </c>
      <c r="L14" s="12">
        <v>18</v>
      </c>
      <c r="M14" s="17">
        <v>19</v>
      </c>
      <c r="N14" s="17">
        <v>31</v>
      </c>
      <c r="O14" s="8">
        <v>17.8</v>
      </c>
      <c r="P14" s="17">
        <v>128</v>
      </c>
      <c r="Q14" s="17">
        <v>18</v>
      </c>
      <c r="R14" s="17">
        <v>170</v>
      </c>
      <c r="S14" s="17">
        <v>149</v>
      </c>
      <c r="T14" s="8">
        <v>18.899999999999999</v>
      </c>
      <c r="U14" s="17">
        <v>103</v>
      </c>
      <c r="V14" s="17">
        <v>421</v>
      </c>
      <c r="W14" s="17">
        <v>-0.61144487113049606</v>
      </c>
      <c r="X14" s="17">
        <v>17.5</v>
      </c>
      <c r="Y14" s="17">
        <v>405</v>
      </c>
      <c r="Z14" s="17">
        <v>120</v>
      </c>
      <c r="AA14" s="17">
        <v>0.52827377716704371</v>
      </c>
      <c r="AB14" s="25">
        <v>-2.7333552822650178E-2</v>
      </c>
      <c r="AC14" s="33">
        <v>4.027777777777778E-2</v>
      </c>
      <c r="AD14" s="17">
        <v>22.2</v>
      </c>
      <c r="AE14" s="17">
        <v>5</v>
      </c>
      <c r="AF14" s="17">
        <v>1</v>
      </c>
      <c r="AG14" s="17">
        <v>1</v>
      </c>
      <c r="AH14" s="34">
        <v>5.3009259259259256E-2</v>
      </c>
      <c r="AI14" s="15">
        <v>1100</v>
      </c>
      <c r="AJ14" s="15">
        <v>0</v>
      </c>
      <c r="AK14" s="12" t="s">
        <v>16</v>
      </c>
      <c r="AL14" s="12">
        <v>3600</v>
      </c>
      <c r="AM14" s="13">
        <v>100</v>
      </c>
    </row>
    <row r="15" spans="1:39" x14ac:dyDescent="0.35">
      <c r="A15" s="8">
        <v>14</v>
      </c>
      <c r="B15" s="9" t="s">
        <v>16</v>
      </c>
      <c r="C15" s="8" t="s">
        <v>1</v>
      </c>
      <c r="D15" s="12">
        <v>8</v>
      </c>
      <c r="E15" s="12">
        <v>30</v>
      </c>
      <c r="F15" s="12">
        <v>20</v>
      </c>
      <c r="G15" s="12"/>
      <c r="H15" s="12"/>
      <c r="I15" s="14" t="s">
        <v>2</v>
      </c>
      <c r="J15" s="8">
        <v>17.399999999999999</v>
      </c>
      <c r="K15" s="17">
        <v>27</v>
      </c>
      <c r="L15" s="17">
        <v>17.399999999999999</v>
      </c>
      <c r="M15" s="17">
        <v>92</v>
      </c>
      <c r="N15" s="17">
        <v>59.5</v>
      </c>
      <c r="O15" s="8">
        <v>17.399999999999999</v>
      </c>
      <c r="P15" s="17">
        <v>180</v>
      </c>
      <c r="Q15" s="17">
        <v>17.399999999999999</v>
      </c>
      <c r="R15" s="17">
        <v>192</v>
      </c>
      <c r="S15" s="17">
        <v>186</v>
      </c>
      <c r="T15" s="8">
        <v>17.399999999999999</v>
      </c>
      <c r="U15" s="12">
        <v>267</v>
      </c>
      <c r="V15" s="12">
        <v>301</v>
      </c>
      <c r="W15" s="12">
        <v>-5.205523422926811E-2</v>
      </c>
      <c r="X15" s="17">
        <v>16.600000000000001</v>
      </c>
      <c r="Y15" s="17">
        <v>167</v>
      </c>
      <c r="Z15" s="17">
        <v>88</v>
      </c>
      <c r="AA15" s="17">
        <v>0.27823379899741463</v>
      </c>
      <c r="AB15" s="25">
        <v>4.7540128186802928E-2</v>
      </c>
      <c r="AC15" s="33">
        <v>0.90069444444444446</v>
      </c>
      <c r="AD15" s="17">
        <v>3</v>
      </c>
      <c r="AE15" s="17">
        <v>0</v>
      </c>
      <c r="AF15" s="17">
        <v>0</v>
      </c>
      <c r="AG15" s="17">
        <v>0</v>
      </c>
      <c r="AH15" s="12" t="s">
        <v>16</v>
      </c>
      <c r="AI15" s="15">
        <v>3600</v>
      </c>
      <c r="AJ15" s="15">
        <v>0</v>
      </c>
      <c r="AK15" s="12" t="s">
        <v>16</v>
      </c>
      <c r="AL15" s="12">
        <v>3600</v>
      </c>
      <c r="AM15" s="13">
        <v>60</v>
      </c>
    </row>
    <row r="16" spans="1:39" x14ac:dyDescent="0.35">
      <c r="A16" s="8">
        <v>15</v>
      </c>
      <c r="B16" s="9" t="s">
        <v>17</v>
      </c>
      <c r="C16" s="8" t="s">
        <v>1</v>
      </c>
      <c r="D16" s="12">
        <v>22</v>
      </c>
      <c r="E16" s="12">
        <v>42</v>
      </c>
      <c r="F16" s="12">
        <v>33</v>
      </c>
      <c r="G16" s="12"/>
      <c r="H16" s="12"/>
      <c r="I16" s="13" t="s">
        <v>2</v>
      </c>
      <c r="J16" s="8">
        <v>18.3</v>
      </c>
      <c r="K16" s="17">
        <v>127</v>
      </c>
      <c r="L16" s="17">
        <v>17.399999999999999</v>
      </c>
      <c r="M16" s="17">
        <v>59</v>
      </c>
      <c r="N16" s="17">
        <v>93</v>
      </c>
      <c r="O16" s="8">
        <v>18.3</v>
      </c>
      <c r="P16" s="17">
        <v>123</v>
      </c>
      <c r="Q16" s="17">
        <v>17.399999999999999</v>
      </c>
      <c r="R16" s="17">
        <v>160</v>
      </c>
      <c r="S16" s="17">
        <v>141.5</v>
      </c>
      <c r="T16" s="8">
        <v>18.3</v>
      </c>
      <c r="U16" s="17">
        <v>368</v>
      </c>
      <c r="V16" s="17">
        <v>33</v>
      </c>
      <c r="W16" s="17">
        <v>1.0473338787956301</v>
      </c>
      <c r="X16" s="17">
        <v>17.5</v>
      </c>
      <c r="Y16" s="17">
        <v>339</v>
      </c>
      <c r="Z16" s="17">
        <v>217</v>
      </c>
      <c r="AA16" s="17">
        <v>0.19373996435455262</v>
      </c>
      <c r="AB16" s="25">
        <v>0.45147940512486173</v>
      </c>
      <c r="AC16" s="33">
        <v>0.97916666666666663</v>
      </c>
      <c r="AD16" s="17">
        <v>23.6</v>
      </c>
      <c r="AE16" s="17">
        <v>4</v>
      </c>
      <c r="AF16" s="17">
        <v>1</v>
      </c>
      <c r="AG16" s="17">
        <v>2</v>
      </c>
      <c r="AH16" s="36">
        <v>0</v>
      </c>
      <c r="AI16" s="15">
        <v>1800</v>
      </c>
      <c r="AJ16" s="15">
        <v>0</v>
      </c>
      <c r="AK16" s="12" t="s">
        <v>16</v>
      </c>
      <c r="AL16" s="12">
        <v>3600</v>
      </c>
      <c r="AM16" s="13">
        <v>100</v>
      </c>
    </row>
    <row r="17" spans="1:39" x14ac:dyDescent="0.35">
      <c r="A17" s="8">
        <v>16</v>
      </c>
      <c r="B17" s="9" t="s">
        <v>18</v>
      </c>
      <c r="C17" s="8" t="s">
        <v>1</v>
      </c>
      <c r="D17" s="12">
        <v>11</v>
      </c>
      <c r="E17" s="12">
        <v>33</v>
      </c>
      <c r="F17" s="12">
        <v>20</v>
      </c>
      <c r="G17" s="12"/>
      <c r="H17" s="12"/>
      <c r="I17" s="14" t="s">
        <v>2</v>
      </c>
      <c r="J17" s="8">
        <v>18</v>
      </c>
      <c r="K17" s="17">
        <v>900</v>
      </c>
      <c r="L17" s="17">
        <v>17.3</v>
      </c>
      <c r="M17" s="17">
        <v>298</v>
      </c>
      <c r="N17" s="17">
        <v>599</v>
      </c>
      <c r="O17" s="8">
        <v>18</v>
      </c>
      <c r="P17" s="17">
        <v>103</v>
      </c>
      <c r="Q17" s="17">
        <v>17.3</v>
      </c>
      <c r="R17" s="17">
        <v>57</v>
      </c>
      <c r="S17" s="17">
        <v>80</v>
      </c>
      <c r="T17" s="8">
        <v>18.399999999999999</v>
      </c>
      <c r="U17" s="17">
        <v>183</v>
      </c>
      <c r="V17" s="17">
        <v>331</v>
      </c>
      <c r="W17" s="17">
        <v>-0.25737690404528929</v>
      </c>
      <c r="X17" s="17">
        <v>18.399999999999999</v>
      </c>
      <c r="Y17" s="17">
        <v>278</v>
      </c>
      <c r="Z17" s="17">
        <v>268</v>
      </c>
      <c r="AA17" s="17">
        <v>1.5910001889287449E-2</v>
      </c>
      <c r="AB17" s="25">
        <v>-0.11372589699966319</v>
      </c>
      <c r="AC17" s="33">
        <v>3.2638888888888891E-2</v>
      </c>
      <c r="AD17" s="17">
        <v>23.9</v>
      </c>
      <c r="AE17" s="17">
        <v>5</v>
      </c>
      <c r="AF17" s="17">
        <v>0</v>
      </c>
      <c r="AG17" s="17">
        <v>0</v>
      </c>
      <c r="AH17" s="12" t="s">
        <v>16</v>
      </c>
      <c r="AI17" s="15">
        <v>3600</v>
      </c>
      <c r="AJ17" s="15">
        <v>0</v>
      </c>
      <c r="AK17" s="12" t="s">
        <v>16</v>
      </c>
      <c r="AL17" s="12">
        <v>3600</v>
      </c>
      <c r="AM17" s="13">
        <v>40</v>
      </c>
    </row>
    <row r="18" spans="1:39" x14ac:dyDescent="0.35">
      <c r="A18" s="8">
        <v>17</v>
      </c>
      <c r="B18" s="9" t="s">
        <v>19</v>
      </c>
      <c r="C18" s="8" t="s">
        <v>1</v>
      </c>
      <c r="D18" s="12">
        <v>8</v>
      </c>
      <c r="E18" s="12">
        <v>31</v>
      </c>
      <c r="F18" s="12">
        <v>20</v>
      </c>
      <c r="G18" s="12"/>
      <c r="H18" s="12"/>
      <c r="I18" s="13" t="s">
        <v>2</v>
      </c>
      <c r="J18" s="8">
        <v>17.899999999999999</v>
      </c>
      <c r="K18" s="17">
        <v>900</v>
      </c>
      <c r="L18" s="17">
        <v>18</v>
      </c>
      <c r="M18" s="17">
        <v>78</v>
      </c>
      <c r="N18" s="17">
        <v>489</v>
      </c>
      <c r="O18" s="8">
        <v>17.899999999999999</v>
      </c>
      <c r="P18" s="17">
        <v>30</v>
      </c>
      <c r="Q18" s="17">
        <v>18</v>
      </c>
      <c r="R18" s="17">
        <v>47</v>
      </c>
      <c r="S18" s="17">
        <v>38.5</v>
      </c>
      <c r="T18" s="8">
        <v>17.3</v>
      </c>
      <c r="U18" s="17">
        <v>161</v>
      </c>
      <c r="V18" s="17">
        <v>338</v>
      </c>
      <c r="W18" s="17">
        <v>-0.32209082424580504</v>
      </c>
      <c r="X18" s="17">
        <v>17.8</v>
      </c>
      <c r="Y18" s="17">
        <v>273</v>
      </c>
      <c r="Z18" s="17">
        <v>262</v>
      </c>
      <c r="AA18" s="17">
        <v>1.7861355721010542E-2</v>
      </c>
      <c r="AB18" s="25">
        <v>-0.14066152087113287</v>
      </c>
      <c r="AC18" s="33">
        <v>0.87361111111111101</v>
      </c>
      <c r="AD18" s="17">
        <v>23.5</v>
      </c>
      <c r="AE18" s="17">
        <v>2</v>
      </c>
      <c r="AF18" s="17">
        <v>0</v>
      </c>
      <c r="AG18" s="17">
        <v>0</v>
      </c>
      <c r="AH18" s="17" t="s">
        <v>16</v>
      </c>
      <c r="AI18" s="15">
        <v>3600</v>
      </c>
      <c r="AJ18" s="15">
        <v>0</v>
      </c>
      <c r="AK18" s="12" t="s">
        <v>16</v>
      </c>
      <c r="AL18" s="12">
        <v>3600</v>
      </c>
      <c r="AM18" s="13">
        <v>20</v>
      </c>
    </row>
    <row r="19" spans="1:39" x14ac:dyDescent="0.35">
      <c r="A19" s="8">
        <v>18</v>
      </c>
      <c r="B19" s="9" t="s">
        <v>20</v>
      </c>
      <c r="C19" s="8" t="s">
        <v>1</v>
      </c>
      <c r="D19" s="12">
        <v>21</v>
      </c>
      <c r="E19" s="12">
        <v>40</v>
      </c>
      <c r="F19" s="12">
        <v>31</v>
      </c>
      <c r="G19" s="12"/>
      <c r="H19" s="12"/>
      <c r="I19" s="14" t="s">
        <v>2</v>
      </c>
      <c r="J19" s="8">
        <v>17.600000000000001</v>
      </c>
      <c r="K19" s="17">
        <v>117</v>
      </c>
      <c r="L19" s="17">
        <v>17.3</v>
      </c>
      <c r="M19" s="17">
        <v>43</v>
      </c>
      <c r="N19" s="17">
        <v>80</v>
      </c>
      <c r="O19" s="8">
        <v>17.600000000000001</v>
      </c>
      <c r="P19" s="12">
        <v>146</v>
      </c>
      <c r="Q19" s="17">
        <v>17.3</v>
      </c>
      <c r="R19" s="17">
        <v>113</v>
      </c>
      <c r="S19" s="17">
        <v>129.5</v>
      </c>
      <c r="T19" s="8">
        <v>18.399999999999999</v>
      </c>
      <c r="U19" s="17">
        <v>195</v>
      </c>
      <c r="V19" s="17">
        <v>203</v>
      </c>
      <c r="W19" s="17">
        <v>-1.7461426550694884E-2</v>
      </c>
      <c r="X19" s="17">
        <v>15.6</v>
      </c>
      <c r="Y19" s="17">
        <v>211</v>
      </c>
      <c r="Z19" s="17">
        <v>332</v>
      </c>
      <c r="AA19" s="17">
        <v>-0.1968556284063436</v>
      </c>
      <c r="AB19" s="25">
        <v>-0.11982774844403432</v>
      </c>
      <c r="AC19" s="33">
        <v>9.3055555555555558E-2</v>
      </c>
      <c r="AD19" s="17">
        <v>22.2</v>
      </c>
      <c r="AE19" s="17">
        <v>6</v>
      </c>
      <c r="AF19" s="17">
        <v>1</v>
      </c>
      <c r="AG19" s="17">
        <v>1</v>
      </c>
      <c r="AH19" s="32">
        <v>9.723379629629629E-2</v>
      </c>
      <c r="AI19" s="15">
        <v>361</v>
      </c>
      <c r="AJ19" s="15">
        <v>0</v>
      </c>
      <c r="AK19" s="12" t="s">
        <v>16</v>
      </c>
      <c r="AL19" s="12">
        <v>3600</v>
      </c>
      <c r="AM19" s="13">
        <v>140</v>
      </c>
    </row>
    <row r="20" spans="1:39" x14ac:dyDescent="0.35">
      <c r="A20" s="8">
        <v>19</v>
      </c>
      <c r="B20" s="9" t="s">
        <v>21</v>
      </c>
      <c r="C20" s="8" t="s">
        <v>1</v>
      </c>
      <c r="D20" s="12">
        <v>14</v>
      </c>
      <c r="E20" s="12">
        <v>37</v>
      </c>
      <c r="F20" s="12">
        <v>20</v>
      </c>
      <c r="G20" s="12"/>
      <c r="H20" s="12"/>
      <c r="I20" s="13" t="s">
        <v>2</v>
      </c>
      <c r="J20" s="8">
        <v>17.600000000000001</v>
      </c>
      <c r="K20" s="17">
        <v>110</v>
      </c>
      <c r="L20" s="17">
        <v>18.399999999999999</v>
      </c>
      <c r="M20" s="17">
        <v>56</v>
      </c>
      <c r="N20" s="17">
        <v>83</v>
      </c>
      <c r="O20" s="8">
        <v>17.600000000000001</v>
      </c>
      <c r="P20" s="12">
        <v>215</v>
      </c>
      <c r="Q20" s="17">
        <v>18.399999999999999</v>
      </c>
      <c r="R20" s="17">
        <v>182</v>
      </c>
      <c r="S20" s="17">
        <v>198.5</v>
      </c>
      <c r="T20" s="8">
        <v>17.399999999999999</v>
      </c>
      <c r="U20" s="12">
        <v>327</v>
      </c>
      <c r="V20" s="12">
        <v>258</v>
      </c>
      <c r="W20" s="12">
        <v>0.10292804669705592</v>
      </c>
      <c r="X20" s="17">
        <v>16.5</v>
      </c>
      <c r="Y20" s="17">
        <v>388</v>
      </c>
      <c r="Z20" s="17">
        <v>128</v>
      </c>
      <c r="AA20" s="17">
        <v>0.48162175594633883</v>
      </c>
      <c r="AB20" s="25">
        <v>0.26771873712932565</v>
      </c>
      <c r="AC20" s="8"/>
      <c r="AD20" s="12"/>
      <c r="AE20" s="12"/>
      <c r="AF20" s="12"/>
      <c r="AG20" s="12"/>
      <c r="AH20" s="12"/>
      <c r="AI20" s="15"/>
      <c r="AJ20" s="15"/>
      <c r="AK20" s="12"/>
      <c r="AL20" s="12"/>
      <c r="AM20" s="13"/>
    </row>
    <row r="21" spans="1:39" x14ac:dyDescent="0.35">
      <c r="A21" s="8">
        <v>20</v>
      </c>
      <c r="B21" s="9" t="s">
        <v>22</v>
      </c>
      <c r="C21" s="8" t="s">
        <v>1</v>
      </c>
      <c r="D21" s="12">
        <v>16</v>
      </c>
      <c r="E21" s="12">
        <v>37</v>
      </c>
      <c r="F21" s="12">
        <v>27</v>
      </c>
      <c r="G21" s="12"/>
      <c r="H21" s="12"/>
      <c r="I21" s="14" t="s">
        <v>2</v>
      </c>
      <c r="J21" s="8">
        <v>18.100000000000001</v>
      </c>
      <c r="K21" s="17">
        <v>85</v>
      </c>
      <c r="L21" s="17">
        <v>18</v>
      </c>
      <c r="M21" s="17">
        <v>212</v>
      </c>
      <c r="N21" s="17">
        <v>148.5</v>
      </c>
      <c r="O21" s="8">
        <v>17.600000000000001</v>
      </c>
      <c r="P21" s="12">
        <v>205</v>
      </c>
      <c r="Q21" s="17">
        <v>18</v>
      </c>
      <c r="R21" s="17">
        <v>76</v>
      </c>
      <c r="S21" s="17">
        <v>140.5</v>
      </c>
      <c r="T21" s="8">
        <v>18.3</v>
      </c>
      <c r="U21" s="12">
        <v>217</v>
      </c>
      <c r="V21" s="12">
        <v>289</v>
      </c>
      <c r="W21" s="12">
        <v>-0.12443810890801836</v>
      </c>
      <c r="X21" s="17">
        <v>18.3</v>
      </c>
      <c r="Y21" s="17">
        <v>187</v>
      </c>
      <c r="Z21" s="17">
        <v>275</v>
      </c>
      <c r="AA21" s="17">
        <v>-0.16749108729376364</v>
      </c>
      <c r="AB21" s="25">
        <v>-0.14489773887273727</v>
      </c>
      <c r="AC21" s="33">
        <v>0.16180555555555556</v>
      </c>
      <c r="AD21" s="17">
        <v>23.2</v>
      </c>
      <c r="AE21" s="17">
        <v>4</v>
      </c>
      <c r="AF21" s="17">
        <v>1</v>
      </c>
      <c r="AG21" s="17">
        <v>3</v>
      </c>
      <c r="AH21" s="34">
        <v>0.16537037037037036</v>
      </c>
      <c r="AI21" s="23">
        <v>308</v>
      </c>
      <c r="AJ21" s="23">
        <v>1</v>
      </c>
      <c r="AK21" s="34">
        <v>0.16937500000000003</v>
      </c>
      <c r="AL21" s="23">
        <v>654</v>
      </c>
      <c r="AM21" s="49">
        <v>175</v>
      </c>
    </row>
    <row r="22" spans="1:39" x14ac:dyDescent="0.35">
      <c r="A22" s="8">
        <v>21</v>
      </c>
      <c r="B22" s="9" t="s">
        <v>23</v>
      </c>
      <c r="C22" s="8" t="s">
        <v>1</v>
      </c>
      <c r="D22" s="12">
        <v>9</v>
      </c>
      <c r="E22" s="12">
        <v>32</v>
      </c>
      <c r="F22" s="12">
        <v>21</v>
      </c>
      <c r="G22" s="12" t="s">
        <v>64</v>
      </c>
      <c r="H22" s="19">
        <v>44060</v>
      </c>
      <c r="I22" s="13" t="s">
        <v>2</v>
      </c>
      <c r="J22" s="8">
        <v>17.8</v>
      </c>
      <c r="K22" s="17">
        <v>876</v>
      </c>
      <c r="L22" s="12" t="s">
        <v>16</v>
      </c>
      <c r="M22" s="12" t="s">
        <v>16</v>
      </c>
      <c r="N22" s="12">
        <v>876</v>
      </c>
      <c r="O22" s="8">
        <v>18.100000000000001</v>
      </c>
      <c r="P22" s="17">
        <v>205</v>
      </c>
      <c r="Q22" s="12" t="s">
        <v>16</v>
      </c>
      <c r="R22" s="12" t="s">
        <v>16</v>
      </c>
      <c r="S22" s="12">
        <v>205</v>
      </c>
      <c r="T22" s="8">
        <v>17.100000000000001</v>
      </c>
      <c r="U22" s="17">
        <v>128</v>
      </c>
      <c r="V22" s="17">
        <v>298</v>
      </c>
      <c r="W22" s="17">
        <v>-0.36700629442838684</v>
      </c>
      <c r="X22" s="12" t="s">
        <v>16</v>
      </c>
      <c r="Y22" s="12" t="s">
        <v>16</v>
      </c>
      <c r="Z22" s="12" t="s">
        <v>16</v>
      </c>
      <c r="AA22" s="12" t="s">
        <v>16</v>
      </c>
      <c r="AB22" s="13">
        <v>-0.36700629442838684</v>
      </c>
      <c r="AC22" s="8"/>
      <c r="AD22" s="12"/>
      <c r="AE22" s="12"/>
      <c r="AF22" s="12"/>
      <c r="AG22" s="12"/>
      <c r="AH22" s="12"/>
      <c r="AI22" s="15"/>
      <c r="AJ22" s="15"/>
      <c r="AK22" s="12"/>
      <c r="AL22" s="12"/>
      <c r="AM22" s="13"/>
    </row>
    <row r="23" spans="1:39" x14ac:dyDescent="0.35">
      <c r="A23" s="8">
        <v>22</v>
      </c>
      <c r="B23" s="9" t="s">
        <v>24</v>
      </c>
      <c r="C23" s="8" t="s">
        <v>1</v>
      </c>
      <c r="D23" s="12">
        <v>14</v>
      </c>
      <c r="E23" s="12">
        <v>36</v>
      </c>
      <c r="F23" s="12">
        <v>25</v>
      </c>
      <c r="G23" s="12"/>
      <c r="H23" s="12"/>
      <c r="I23" s="14" t="s">
        <v>2</v>
      </c>
      <c r="J23" s="8">
        <v>18.399999999999999</v>
      </c>
      <c r="K23" s="17">
        <v>128</v>
      </c>
      <c r="L23" s="17">
        <v>18</v>
      </c>
      <c r="M23" s="17">
        <v>757</v>
      </c>
      <c r="N23" s="17">
        <v>442.5</v>
      </c>
      <c r="O23" s="8">
        <v>17.8</v>
      </c>
      <c r="P23" s="17">
        <v>8</v>
      </c>
      <c r="Q23" s="17">
        <v>18</v>
      </c>
      <c r="R23" s="17">
        <v>8</v>
      </c>
      <c r="S23" s="17">
        <v>8</v>
      </c>
      <c r="T23" s="8">
        <v>17.899999999999999</v>
      </c>
      <c r="U23" s="17">
        <v>192</v>
      </c>
      <c r="V23" s="17">
        <v>311</v>
      </c>
      <c r="W23" s="17">
        <v>-0.20945916032328785</v>
      </c>
      <c r="X23" s="17">
        <v>16.5</v>
      </c>
      <c r="Y23" s="17">
        <v>94</v>
      </c>
      <c r="Z23" s="17">
        <v>452</v>
      </c>
      <c r="AA23" s="17">
        <v>-0.68201058121168345</v>
      </c>
      <c r="AB23" s="25">
        <v>-0.42615850482583745</v>
      </c>
      <c r="AC23" s="33">
        <v>0.1875</v>
      </c>
      <c r="AD23" s="17">
        <v>22.7</v>
      </c>
      <c r="AE23" s="17">
        <v>4</v>
      </c>
      <c r="AF23" s="17">
        <v>0</v>
      </c>
      <c r="AG23" s="17">
        <v>0</v>
      </c>
      <c r="AH23" s="12" t="s">
        <v>16</v>
      </c>
      <c r="AI23" s="15">
        <v>3600</v>
      </c>
      <c r="AJ23" s="15">
        <v>0</v>
      </c>
      <c r="AK23" s="12" t="s">
        <v>16</v>
      </c>
      <c r="AL23" s="12">
        <v>3600</v>
      </c>
      <c r="AM23" s="13">
        <v>60</v>
      </c>
    </row>
    <row r="24" spans="1:39" x14ac:dyDescent="0.35">
      <c r="A24" s="8">
        <v>23</v>
      </c>
      <c r="B24" s="9" t="s">
        <v>25</v>
      </c>
      <c r="C24" s="8" t="s">
        <v>1</v>
      </c>
      <c r="D24" s="12">
        <v>7</v>
      </c>
      <c r="E24" s="12">
        <v>29</v>
      </c>
      <c r="F24" s="12">
        <v>19</v>
      </c>
      <c r="G24" s="12"/>
      <c r="H24" s="12"/>
      <c r="I24" s="13" t="s">
        <v>2</v>
      </c>
      <c r="J24" s="8">
        <v>18.399999999999999</v>
      </c>
      <c r="K24" s="17">
        <v>128</v>
      </c>
      <c r="L24" s="17">
        <v>18</v>
      </c>
      <c r="M24" s="17">
        <v>311</v>
      </c>
      <c r="N24" s="17">
        <v>219.5</v>
      </c>
      <c r="O24" s="8">
        <v>18.399999999999999</v>
      </c>
      <c r="P24" s="17">
        <v>139</v>
      </c>
      <c r="Q24" s="17">
        <v>18</v>
      </c>
      <c r="R24" s="17">
        <v>163</v>
      </c>
      <c r="S24" s="17">
        <v>151</v>
      </c>
      <c r="T24" s="8">
        <v>18</v>
      </c>
      <c r="U24" s="17">
        <v>415</v>
      </c>
      <c r="V24" s="17">
        <v>332</v>
      </c>
      <c r="W24" s="17">
        <v>9.6910013008056406E-2</v>
      </c>
      <c r="X24" s="17">
        <v>17.3</v>
      </c>
      <c r="Y24" s="17">
        <v>62</v>
      </c>
      <c r="Z24" s="17">
        <v>381</v>
      </c>
      <c r="AA24" s="17">
        <v>-0.7885332861773654</v>
      </c>
      <c r="AB24" s="25">
        <v>-0.17457115081175162</v>
      </c>
      <c r="AC24" s="33">
        <v>0.1111111111111111</v>
      </c>
      <c r="AD24" s="17">
        <v>24.7</v>
      </c>
      <c r="AE24" s="17">
        <v>8</v>
      </c>
      <c r="AF24" s="17">
        <v>1</v>
      </c>
      <c r="AG24" s="17">
        <v>1</v>
      </c>
      <c r="AH24" s="34">
        <v>0.12111111111111111</v>
      </c>
      <c r="AI24" s="15">
        <v>864</v>
      </c>
      <c r="AJ24" s="15">
        <v>0</v>
      </c>
      <c r="AK24" s="12" t="s">
        <v>16</v>
      </c>
      <c r="AL24" s="12">
        <v>3600</v>
      </c>
      <c r="AM24" s="13">
        <v>120</v>
      </c>
    </row>
    <row r="25" spans="1:39" x14ac:dyDescent="0.35">
      <c r="A25" s="8">
        <v>24</v>
      </c>
      <c r="B25" s="9" t="s">
        <v>26</v>
      </c>
      <c r="C25" s="8" t="s">
        <v>1</v>
      </c>
      <c r="D25" s="12">
        <v>11</v>
      </c>
      <c r="E25" s="12">
        <v>34</v>
      </c>
      <c r="F25" s="12">
        <v>25</v>
      </c>
      <c r="G25" s="12"/>
      <c r="H25" s="12"/>
      <c r="I25" s="14" t="s">
        <v>2</v>
      </c>
      <c r="J25" s="8">
        <v>18.3</v>
      </c>
      <c r="K25" s="17">
        <v>26</v>
      </c>
      <c r="L25" s="17">
        <v>17.5</v>
      </c>
      <c r="M25" s="17">
        <v>48</v>
      </c>
      <c r="N25" s="17">
        <v>37</v>
      </c>
      <c r="O25" s="8">
        <v>18.3</v>
      </c>
      <c r="P25" s="17">
        <v>186</v>
      </c>
      <c r="Q25" s="17">
        <v>17.5</v>
      </c>
      <c r="R25" s="17">
        <v>166</v>
      </c>
      <c r="S25" s="17">
        <v>176</v>
      </c>
      <c r="T25" s="8">
        <v>18</v>
      </c>
      <c r="U25" s="12">
        <v>252</v>
      </c>
      <c r="V25" s="12">
        <v>332</v>
      </c>
      <c r="W25" s="12">
        <v>-0.1197375429224922</v>
      </c>
      <c r="X25" s="17">
        <v>17.5</v>
      </c>
      <c r="Y25" s="17">
        <v>1</v>
      </c>
      <c r="Z25" s="17">
        <v>564</v>
      </c>
      <c r="AA25" s="17">
        <v>-2.7512791039833422</v>
      </c>
      <c r="AB25" s="25">
        <v>-0.54918748848630727</v>
      </c>
      <c r="AC25" s="33">
        <v>6.2499999999999995E-3</v>
      </c>
      <c r="AD25" s="17">
        <v>24.2</v>
      </c>
      <c r="AE25" s="17">
        <v>6</v>
      </c>
      <c r="AF25" s="17">
        <v>1</v>
      </c>
      <c r="AG25" s="17">
        <v>1</v>
      </c>
      <c r="AH25" s="34">
        <v>2.5509259259259259E-2</v>
      </c>
      <c r="AI25" s="15">
        <v>1664</v>
      </c>
      <c r="AJ25" s="15">
        <v>0</v>
      </c>
      <c r="AK25" s="12" t="s">
        <v>16</v>
      </c>
      <c r="AL25" s="12">
        <v>3600</v>
      </c>
      <c r="AM25" s="13">
        <v>140</v>
      </c>
    </row>
    <row r="26" spans="1:39" x14ac:dyDescent="0.35">
      <c r="A26" s="8">
        <v>25</v>
      </c>
      <c r="B26" s="9" t="s">
        <v>27</v>
      </c>
      <c r="C26" s="8" t="s">
        <v>1</v>
      </c>
      <c r="D26" s="12">
        <v>14</v>
      </c>
      <c r="E26" s="12">
        <v>35</v>
      </c>
      <c r="F26" s="12">
        <v>24</v>
      </c>
      <c r="G26" s="12"/>
      <c r="H26" s="12"/>
      <c r="I26" s="13" t="s">
        <v>2</v>
      </c>
      <c r="J26" s="8">
        <v>17.3</v>
      </c>
      <c r="K26" s="17">
        <v>101</v>
      </c>
      <c r="L26" s="12">
        <v>18.100000000000001</v>
      </c>
      <c r="M26" s="17">
        <v>163</v>
      </c>
      <c r="N26" s="17">
        <v>132</v>
      </c>
      <c r="O26" s="8">
        <v>17.3</v>
      </c>
      <c r="P26" s="17">
        <v>154</v>
      </c>
      <c r="Q26" s="17">
        <v>18.100000000000001</v>
      </c>
      <c r="R26" s="17">
        <v>177</v>
      </c>
      <c r="S26" s="17">
        <v>165.5</v>
      </c>
      <c r="T26" s="8">
        <v>17.3</v>
      </c>
      <c r="U26" s="17">
        <v>392</v>
      </c>
      <c r="V26" s="17">
        <v>124</v>
      </c>
      <c r="W26" s="17">
        <v>0.49986438185822207</v>
      </c>
      <c r="X26" s="17">
        <v>16</v>
      </c>
      <c r="Y26" s="17">
        <v>221</v>
      </c>
      <c r="Z26" s="17">
        <v>248</v>
      </c>
      <c r="AA26" s="17">
        <v>-5.0059407141105572E-2</v>
      </c>
      <c r="AB26" s="25">
        <v>0.21691753463651756</v>
      </c>
      <c r="AC26" s="33">
        <v>0.93125000000000002</v>
      </c>
      <c r="AD26" s="17">
        <v>22.7</v>
      </c>
      <c r="AE26" s="17">
        <v>5</v>
      </c>
      <c r="AF26" s="17">
        <v>1</v>
      </c>
      <c r="AG26" s="17">
        <v>1</v>
      </c>
      <c r="AH26" s="34">
        <v>0.96615740740740741</v>
      </c>
      <c r="AI26" s="23">
        <v>3016</v>
      </c>
      <c r="AJ26" s="23">
        <v>0</v>
      </c>
      <c r="AK26" s="17" t="s">
        <v>16</v>
      </c>
      <c r="AL26" s="17">
        <v>3600</v>
      </c>
      <c r="AM26" s="25">
        <v>100</v>
      </c>
    </row>
    <row r="27" spans="1:39" x14ac:dyDescent="0.35">
      <c r="A27" s="8">
        <v>26</v>
      </c>
      <c r="B27" s="9" t="s">
        <v>28</v>
      </c>
      <c r="C27" s="8" t="s">
        <v>1</v>
      </c>
      <c r="D27" s="12">
        <v>13</v>
      </c>
      <c r="E27" s="12">
        <v>34</v>
      </c>
      <c r="F27" s="12">
        <v>24</v>
      </c>
      <c r="G27" s="12"/>
      <c r="H27" s="12"/>
      <c r="I27" s="14" t="s">
        <v>2</v>
      </c>
      <c r="J27" s="8">
        <v>17.3</v>
      </c>
      <c r="K27" s="17">
        <v>60</v>
      </c>
      <c r="L27" s="12">
        <v>17.899999999999999</v>
      </c>
      <c r="M27" s="17">
        <v>61</v>
      </c>
      <c r="N27" s="17">
        <v>60.5</v>
      </c>
      <c r="O27" s="8">
        <v>17.3</v>
      </c>
      <c r="P27" s="17">
        <v>135</v>
      </c>
      <c r="Q27" s="17">
        <v>17.899999999999999</v>
      </c>
      <c r="R27" s="17">
        <v>128</v>
      </c>
      <c r="S27" s="17">
        <v>131.5</v>
      </c>
      <c r="T27" s="8">
        <v>18.100000000000001</v>
      </c>
      <c r="U27" s="12">
        <v>316</v>
      </c>
      <c r="V27" s="12">
        <v>183</v>
      </c>
      <c r="W27" s="12">
        <v>0.23723599288797431</v>
      </c>
      <c r="X27" s="17">
        <v>18.399999999999999</v>
      </c>
      <c r="Y27" s="17">
        <v>181</v>
      </c>
      <c r="Z27" s="17">
        <v>176</v>
      </c>
      <c r="AA27" s="17">
        <v>1.2165907055034654E-2</v>
      </c>
      <c r="AB27" s="25">
        <v>0.14126194015501295</v>
      </c>
      <c r="AC27" s="33">
        <v>0.79166666666666663</v>
      </c>
      <c r="AD27" s="17">
        <v>22.3</v>
      </c>
      <c r="AE27" s="17">
        <v>3</v>
      </c>
      <c r="AF27" s="17">
        <v>0</v>
      </c>
      <c r="AG27" s="17">
        <v>2</v>
      </c>
      <c r="AH27" s="34">
        <v>0.81251157407407415</v>
      </c>
      <c r="AI27" s="15">
        <v>1801</v>
      </c>
      <c r="AJ27" s="15">
        <v>0</v>
      </c>
      <c r="AK27" s="12" t="s">
        <v>16</v>
      </c>
      <c r="AL27" s="12">
        <v>3600</v>
      </c>
      <c r="AM27" s="13">
        <v>140</v>
      </c>
    </row>
    <row r="28" spans="1:39" x14ac:dyDescent="0.35">
      <c r="A28" s="8">
        <v>27</v>
      </c>
      <c r="B28" s="9" t="s">
        <v>29</v>
      </c>
      <c r="C28" s="8" t="s">
        <v>1</v>
      </c>
      <c r="D28" s="12">
        <v>10</v>
      </c>
      <c r="E28" s="12">
        <v>32</v>
      </c>
      <c r="F28" s="12">
        <v>21</v>
      </c>
      <c r="G28" s="12" t="s">
        <v>64</v>
      </c>
      <c r="H28" s="19">
        <v>44064</v>
      </c>
      <c r="I28" s="13" t="s">
        <v>2</v>
      </c>
      <c r="J28" s="8">
        <v>17.899999999999999</v>
      </c>
      <c r="K28" s="17">
        <v>69</v>
      </c>
      <c r="L28" s="12">
        <v>17.399999999999999</v>
      </c>
      <c r="M28" s="17">
        <v>44</v>
      </c>
      <c r="N28" s="17">
        <v>56.5</v>
      </c>
      <c r="O28" s="8">
        <v>17.899999999999999</v>
      </c>
      <c r="P28" s="17">
        <v>198</v>
      </c>
      <c r="Q28" s="17">
        <v>17.399999999999999</v>
      </c>
      <c r="R28" s="17">
        <v>167</v>
      </c>
      <c r="S28" s="17">
        <v>182.5</v>
      </c>
      <c r="T28" s="8">
        <v>17.8</v>
      </c>
      <c r="U28" s="12">
        <v>305</v>
      </c>
      <c r="V28" s="12">
        <v>243</v>
      </c>
      <c r="W28" s="12">
        <v>9.8693565748473613E-2</v>
      </c>
      <c r="X28" s="17">
        <v>17.3</v>
      </c>
      <c r="Y28" s="17">
        <v>258</v>
      </c>
      <c r="Z28" s="17">
        <v>168</v>
      </c>
      <c r="AA28" s="17">
        <v>0.18631042423736732</v>
      </c>
      <c r="AB28" s="25">
        <v>0.13666657297527701</v>
      </c>
      <c r="AC28" s="8"/>
      <c r="AD28" s="12"/>
      <c r="AE28" s="12"/>
      <c r="AF28" s="12"/>
      <c r="AG28" s="12"/>
      <c r="AH28" s="12"/>
      <c r="AI28" s="15"/>
      <c r="AJ28" s="15"/>
      <c r="AK28" s="12"/>
      <c r="AL28" s="12"/>
      <c r="AM28" s="13"/>
    </row>
    <row r="29" spans="1:39" x14ac:dyDescent="0.35">
      <c r="A29" s="8">
        <v>28</v>
      </c>
      <c r="B29" s="9" t="s">
        <v>30</v>
      </c>
      <c r="C29" s="8" t="s">
        <v>1</v>
      </c>
      <c r="D29" s="12">
        <v>16</v>
      </c>
      <c r="E29" s="12">
        <v>37</v>
      </c>
      <c r="F29" s="12">
        <v>26</v>
      </c>
      <c r="G29" s="12"/>
      <c r="H29" s="12"/>
      <c r="I29" s="14" t="s">
        <v>2</v>
      </c>
      <c r="J29" s="8">
        <v>17.100000000000001</v>
      </c>
      <c r="K29" s="17">
        <v>70</v>
      </c>
      <c r="L29" s="17">
        <v>18.399999999999999</v>
      </c>
      <c r="M29" s="17">
        <v>162</v>
      </c>
      <c r="N29" s="17">
        <v>116</v>
      </c>
      <c r="O29" s="8">
        <v>17.100000000000001</v>
      </c>
      <c r="P29" s="17">
        <v>157</v>
      </c>
      <c r="Q29" s="17">
        <v>18.399999999999999</v>
      </c>
      <c r="R29" s="17">
        <v>148</v>
      </c>
      <c r="S29" s="17">
        <v>152.5</v>
      </c>
      <c r="T29" s="8">
        <v>17.899999999999999</v>
      </c>
      <c r="U29" s="17">
        <v>45</v>
      </c>
      <c r="V29" s="17">
        <v>453</v>
      </c>
      <c r="W29" s="17">
        <v>-1.0028856882374881</v>
      </c>
      <c r="X29" s="17">
        <v>18.399999999999999</v>
      </c>
      <c r="Y29" s="17">
        <v>210</v>
      </c>
      <c r="Z29" s="17">
        <v>273</v>
      </c>
      <c r="AA29" s="17">
        <v>-0.11394335230683673</v>
      </c>
      <c r="AB29" s="25">
        <v>-0.45439644026613846</v>
      </c>
      <c r="AC29" s="33">
        <v>0.79166666666666663</v>
      </c>
      <c r="AD29" s="17">
        <v>21.8</v>
      </c>
      <c r="AE29" s="17">
        <v>7</v>
      </c>
      <c r="AF29" s="17">
        <v>1</v>
      </c>
      <c r="AG29" s="17">
        <v>5</v>
      </c>
      <c r="AH29" s="34">
        <v>0.79431712962962964</v>
      </c>
      <c r="AI29" s="23">
        <v>229</v>
      </c>
      <c r="AJ29" s="23">
        <v>0</v>
      </c>
      <c r="AK29" s="17" t="s">
        <v>16</v>
      </c>
      <c r="AL29" s="17">
        <v>3600</v>
      </c>
      <c r="AM29" s="25">
        <v>170</v>
      </c>
    </row>
    <row r="30" spans="1:39" x14ac:dyDescent="0.35">
      <c r="A30" s="8">
        <v>29</v>
      </c>
      <c r="B30" s="9" t="s">
        <v>31</v>
      </c>
      <c r="C30" s="8" t="s">
        <v>1</v>
      </c>
      <c r="D30" s="12">
        <v>12</v>
      </c>
      <c r="E30" s="12">
        <v>36</v>
      </c>
      <c r="F30" s="12">
        <v>25</v>
      </c>
      <c r="G30" s="12" t="s">
        <v>64</v>
      </c>
      <c r="H30" s="19">
        <v>44067</v>
      </c>
      <c r="I30" s="13" t="s">
        <v>2</v>
      </c>
      <c r="J30" s="8">
        <v>17.8</v>
      </c>
      <c r="K30" s="17">
        <v>104</v>
      </c>
      <c r="L30" s="17">
        <v>18.399999999999999</v>
      </c>
      <c r="M30" s="17">
        <v>121</v>
      </c>
      <c r="N30" s="17">
        <v>112.5</v>
      </c>
      <c r="O30" s="8">
        <v>17.8</v>
      </c>
      <c r="P30" s="17">
        <v>159</v>
      </c>
      <c r="Q30" s="17">
        <v>18.399999999999999</v>
      </c>
      <c r="R30" s="17">
        <v>168</v>
      </c>
      <c r="S30" s="17">
        <v>163.5</v>
      </c>
      <c r="T30" s="8">
        <v>17.5</v>
      </c>
      <c r="U30" s="17">
        <v>278</v>
      </c>
      <c r="V30" s="17">
        <v>238</v>
      </c>
      <c r="W30" s="17">
        <v>6.7467838861564336E-2</v>
      </c>
      <c r="X30" s="17">
        <v>17.600000000000001</v>
      </c>
      <c r="Y30" s="17">
        <v>154</v>
      </c>
      <c r="Z30" s="17">
        <v>341</v>
      </c>
      <c r="AA30" s="17">
        <v>-0.34523365815603463</v>
      </c>
      <c r="AB30" s="25">
        <v>-0.1271948169125241</v>
      </c>
      <c r="AC30" s="8"/>
      <c r="AD30" s="12"/>
      <c r="AE30" s="12"/>
      <c r="AF30" s="12"/>
      <c r="AG30" s="12"/>
      <c r="AH30" s="12"/>
      <c r="AI30" s="15"/>
      <c r="AJ30" s="15"/>
      <c r="AK30" s="12"/>
      <c r="AL30" s="12"/>
      <c r="AM30" s="13"/>
    </row>
    <row r="31" spans="1:39" x14ac:dyDescent="0.35">
      <c r="A31" s="8">
        <v>30</v>
      </c>
      <c r="B31" s="9" t="s">
        <v>33</v>
      </c>
      <c r="C31" s="8" t="s">
        <v>32</v>
      </c>
      <c r="D31" s="12">
        <v>11</v>
      </c>
      <c r="E31" s="12">
        <v>35</v>
      </c>
      <c r="F31" s="12">
        <v>26</v>
      </c>
      <c r="G31" s="12"/>
      <c r="H31" s="12"/>
      <c r="I31" s="14" t="s">
        <v>8</v>
      </c>
      <c r="J31" s="8">
        <v>18</v>
      </c>
      <c r="K31" s="17">
        <v>33</v>
      </c>
      <c r="L31" s="17">
        <v>17.899999999999999</v>
      </c>
      <c r="M31" s="17">
        <v>27</v>
      </c>
      <c r="N31" s="17">
        <v>30</v>
      </c>
      <c r="O31" s="8">
        <v>18</v>
      </c>
      <c r="P31" s="17">
        <v>138</v>
      </c>
      <c r="Q31" s="17">
        <v>17.899999999999999</v>
      </c>
      <c r="R31" s="17">
        <v>109</v>
      </c>
      <c r="S31" s="17">
        <v>123.5</v>
      </c>
      <c r="T31" s="8">
        <v>17.600000000000001</v>
      </c>
      <c r="U31" s="17">
        <v>288</v>
      </c>
      <c r="V31" s="17">
        <v>120</v>
      </c>
      <c r="W31" s="17">
        <v>0.38021124171160597</v>
      </c>
      <c r="X31" s="17">
        <v>18.100000000000001</v>
      </c>
      <c r="Y31" s="17">
        <v>292</v>
      </c>
      <c r="Z31" s="17">
        <v>230</v>
      </c>
      <c r="AA31" s="17">
        <v>0.10365501543082539</v>
      </c>
      <c r="AB31" s="25">
        <v>0.21935994921266164</v>
      </c>
      <c r="AC31" s="33">
        <v>0.84444444444444444</v>
      </c>
      <c r="AD31" s="17">
        <v>23.2</v>
      </c>
      <c r="AE31" s="17">
        <v>6</v>
      </c>
      <c r="AF31" s="17">
        <v>1</v>
      </c>
      <c r="AG31" s="17">
        <v>10</v>
      </c>
      <c r="AH31" s="34">
        <v>0.84682870370370367</v>
      </c>
      <c r="AI31" s="15">
        <v>206</v>
      </c>
      <c r="AJ31" s="15">
        <v>0</v>
      </c>
      <c r="AK31" s="12" t="s">
        <v>16</v>
      </c>
      <c r="AL31" s="12">
        <v>3600</v>
      </c>
      <c r="AM31" s="13">
        <v>170</v>
      </c>
    </row>
    <row r="32" spans="1:39" x14ac:dyDescent="0.35">
      <c r="A32" s="8">
        <v>31</v>
      </c>
      <c r="B32" s="9" t="s">
        <v>34</v>
      </c>
      <c r="C32" s="8" t="s">
        <v>32</v>
      </c>
      <c r="D32" s="12">
        <v>16</v>
      </c>
      <c r="E32" s="12">
        <v>36</v>
      </c>
      <c r="F32" s="12">
        <v>30</v>
      </c>
      <c r="G32" s="12" t="s">
        <v>64</v>
      </c>
      <c r="H32" s="19">
        <v>44061</v>
      </c>
      <c r="I32" s="13" t="s">
        <v>2</v>
      </c>
      <c r="J32" s="8">
        <v>18.600000000000001</v>
      </c>
      <c r="K32" s="17">
        <v>2</v>
      </c>
      <c r="L32" s="17">
        <v>18</v>
      </c>
      <c r="M32" s="17">
        <v>139</v>
      </c>
      <c r="N32" s="17">
        <v>70.5</v>
      </c>
      <c r="O32" s="8">
        <v>18.600000000000001</v>
      </c>
      <c r="P32" s="17">
        <v>421</v>
      </c>
      <c r="Q32" s="17">
        <v>18</v>
      </c>
      <c r="R32" s="17">
        <v>183</v>
      </c>
      <c r="S32" s="17">
        <v>302</v>
      </c>
      <c r="T32" s="8">
        <v>17.399999999999999</v>
      </c>
      <c r="U32" s="17">
        <v>324</v>
      </c>
      <c r="V32" s="17">
        <v>239</v>
      </c>
      <c r="W32" s="17">
        <v>0.13214710925847442</v>
      </c>
      <c r="X32" s="12" t="s">
        <v>16</v>
      </c>
      <c r="Y32" s="12" t="s">
        <v>16</v>
      </c>
      <c r="Z32" s="12" t="s">
        <v>16</v>
      </c>
      <c r="AA32" s="12" t="s">
        <v>16</v>
      </c>
      <c r="AB32" s="13">
        <v>0.13214710925847442</v>
      </c>
      <c r="AC32" s="8"/>
      <c r="AD32" s="12"/>
      <c r="AE32" s="12"/>
      <c r="AF32" s="12"/>
      <c r="AG32" s="12"/>
      <c r="AH32" s="12"/>
      <c r="AI32" s="15"/>
      <c r="AJ32" s="15"/>
      <c r="AK32" s="12"/>
      <c r="AL32" s="12"/>
      <c r="AM32" s="13"/>
    </row>
    <row r="33" spans="1:39" x14ac:dyDescent="0.35">
      <c r="A33" s="8">
        <v>32</v>
      </c>
      <c r="B33" s="9" t="s">
        <v>35</v>
      </c>
      <c r="C33" s="8" t="s">
        <v>32</v>
      </c>
      <c r="D33" s="12">
        <v>17</v>
      </c>
      <c r="E33" s="12">
        <v>37</v>
      </c>
      <c r="F33" s="12">
        <v>29</v>
      </c>
      <c r="G33" s="12"/>
      <c r="H33" s="12"/>
      <c r="I33" s="14" t="s">
        <v>2</v>
      </c>
      <c r="J33" s="8">
        <v>18.5</v>
      </c>
      <c r="K33" s="17">
        <v>250</v>
      </c>
      <c r="L33" s="17">
        <v>17.899999999999999</v>
      </c>
      <c r="M33" s="17">
        <v>328</v>
      </c>
      <c r="N33" s="17">
        <v>289</v>
      </c>
      <c r="O33" s="8">
        <v>18.5</v>
      </c>
      <c r="P33" s="12">
        <v>3</v>
      </c>
      <c r="Q33" s="17">
        <v>17.899999999999999</v>
      </c>
      <c r="R33" s="17">
        <v>1</v>
      </c>
      <c r="S33" s="17">
        <v>2</v>
      </c>
      <c r="T33" s="8">
        <v>17.600000000000001</v>
      </c>
      <c r="U33" s="17">
        <v>355</v>
      </c>
      <c r="V33" s="17">
        <v>74</v>
      </c>
      <c r="W33" s="17">
        <v>0.68099663332411786</v>
      </c>
      <c r="X33" s="17">
        <v>17.8</v>
      </c>
      <c r="Y33" s="17">
        <v>202</v>
      </c>
      <c r="Z33" s="17">
        <v>220</v>
      </c>
      <c r="AA33" s="17">
        <v>-3.707131137558245E-2</v>
      </c>
      <c r="AB33" s="25">
        <v>0.27750786476157158</v>
      </c>
      <c r="AC33" s="8"/>
      <c r="AD33" s="12"/>
      <c r="AE33" s="12"/>
      <c r="AF33" s="12"/>
      <c r="AG33" s="12"/>
      <c r="AH33" s="12"/>
      <c r="AI33" s="15"/>
      <c r="AJ33" s="15"/>
      <c r="AK33" s="12"/>
      <c r="AL33" s="12"/>
      <c r="AM33" s="13"/>
    </row>
    <row r="34" spans="1:39" x14ac:dyDescent="0.35">
      <c r="A34" s="8">
        <v>33</v>
      </c>
      <c r="B34" s="9" t="s">
        <v>36</v>
      </c>
      <c r="C34" s="8" t="s">
        <v>32</v>
      </c>
      <c r="D34" s="12">
        <v>18</v>
      </c>
      <c r="E34" s="12">
        <v>38</v>
      </c>
      <c r="F34" s="12">
        <v>31</v>
      </c>
      <c r="G34" s="12" t="s">
        <v>64</v>
      </c>
      <c r="H34" s="19">
        <v>44061</v>
      </c>
      <c r="I34" s="13" t="s">
        <v>2</v>
      </c>
      <c r="J34" s="8">
        <v>18.600000000000001</v>
      </c>
      <c r="K34" s="17">
        <v>72</v>
      </c>
      <c r="L34" s="12" t="s">
        <v>16</v>
      </c>
      <c r="M34" s="12" t="s">
        <v>16</v>
      </c>
      <c r="N34" s="12">
        <v>72</v>
      </c>
      <c r="O34" s="8">
        <v>18.600000000000001</v>
      </c>
      <c r="P34" s="12">
        <v>177</v>
      </c>
      <c r="Q34" s="12" t="s">
        <v>16</v>
      </c>
      <c r="R34" s="12" t="s">
        <v>16</v>
      </c>
      <c r="S34" s="12">
        <v>177</v>
      </c>
      <c r="T34" s="8">
        <v>18.399999999999999</v>
      </c>
      <c r="U34" s="17">
        <v>211</v>
      </c>
      <c r="V34" s="17">
        <v>496</v>
      </c>
      <c r="W34" s="17">
        <v>-0.37119922119250476</v>
      </c>
      <c r="X34" s="12" t="s">
        <v>16</v>
      </c>
      <c r="Y34" s="12" t="s">
        <v>16</v>
      </c>
      <c r="Z34" s="12" t="s">
        <v>16</v>
      </c>
      <c r="AA34" s="12" t="s">
        <v>16</v>
      </c>
      <c r="AB34" s="13">
        <v>-0.37119922119250476</v>
      </c>
      <c r="AC34" s="8"/>
      <c r="AD34" s="12"/>
      <c r="AE34" s="12"/>
      <c r="AF34" s="12"/>
      <c r="AG34" s="12"/>
      <c r="AH34" s="12"/>
      <c r="AI34" s="15"/>
      <c r="AJ34" s="15"/>
      <c r="AK34" s="12"/>
      <c r="AL34" s="12"/>
      <c r="AM34" s="13"/>
    </row>
    <row r="35" spans="1:39" x14ac:dyDescent="0.35">
      <c r="A35" s="8">
        <v>34</v>
      </c>
      <c r="B35" s="9" t="s">
        <v>37</v>
      </c>
      <c r="C35" s="8" t="s">
        <v>32</v>
      </c>
      <c r="D35" s="12">
        <v>18</v>
      </c>
      <c r="E35" s="12">
        <v>37</v>
      </c>
      <c r="F35" s="12">
        <v>32</v>
      </c>
      <c r="G35" s="12"/>
      <c r="H35" s="12"/>
      <c r="I35" s="14" t="s">
        <v>2</v>
      </c>
      <c r="J35" s="8">
        <v>18.399999999999999</v>
      </c>
      <c r="K35" s="17">
        <v>97</v>
      </c>
      <c r="L35" s="17">
        <v>18</v>
      </c>
      <c r="M35" s="17">
        <v>67</v>
      </c>
      <c r="N35" s="17">
        <v>82</v>
      </c>
      <c r="O35" s="8">
        <v>18.399999999999999</v>
      </c>
      <c r="P35" s="17">
        <v>46</v>
      </c>
      <c r="Q35" s="17">
        <v>18</v>
      </c>
      <c r="R35" s="17">
        <v>56</v>
      </c>
      <c r="S35" s="17">
        <v>51</v>
      </c>
      <c r="T35" s="8">
        <v>18.5</v>
      </c>
      <c r="U35" s="17">
        <v>96</v>
      </c>
      <c r="V35" s="17">
        <v>484</v>
      </c>
      <c r="W35" s="17">
        <v>-0.70257412860484392</v>
      </c>
      <c r="X35" s="17">
        <v>17.600000000000001</v>
      </c>
      <c r="Y35" s="17">
        <v>385</v>
      </c>
      <c r="Z35" s="17">
        <v>38</v>
      </c>
      <c r="AA35" s="17">
        <v>1.0056771328916905</v>
      </c>
      <c r="AB35" s="25">
        <v>-3.5525426628430383E-2</v>
      </c>
      <c r="AC35" s="35">
        <v>2.0833333333333333E-3</v>
      </c>
      <c r="AD35" s="12">
        <v>23</v>
      </c>
      <c r="AE35" s="12">
        <v>9</v>
      </c>
      <c r="AF35" s="12">
        <v>1</v>
      </c>
      <c r="AG35" s="12">
        <v>3</v>
      </c>
      <c r="AH35" s="34">
        <v>3.472222222222222E-3</v>
      </c>
      <c r="AI35" s="15">
        <v>120</v>
      </c>
      <c r="AJ35" s="15">
        <v>0</v>
      </c>
      <c r="AK35" s="12" t="s">
        <v>16</v>
      </c>
      <c r="AL35" s="12">
        <v>3600</v>
      </c>
      <c r="AM35" s="13">
        <v>120</v>
      </c>
    </row>
    <row r="36" spans="1:39" x14ac:dyDescent="0.35">
      <c r="A36" s="8">
        <v>35</v>
      </c>
      <c r="B36" s="9" t="s">
        <v>38</v>
      </c>
      <c r="C36" s="8" t="s">
        <v>32</v>
      </c>
      <c r="D36" s="12">
        <v>16</v>
      </c>
      <c r="E36" s="12">
        <v>35</v>
      </c>
      <c r="F36" s="12">
        <v>29</v>
      </c>
      <c r="G36" s="12" t="s">
        <v>64</v>
      </c>
      <c r="H36" s="19">
        <v>44064</v>
      </c>
      <c r="I36" s="13" t="s">
        <v>2</v>
      </c>
      <c r="J36" s="8">
        <v>18.600000000000001</v>
      </c>
      <c r="K36" s="17">
        <v>13</v>
      </c>
      <c r="L36" s="17">
        <v>18.399999999999999</v>
      </c>
      <c r="M36" s="17">
        <v>9</v>
      </c>
      <c r="N36" s="17">
        <v>11</v>
      </c>
      <c r="O36" s="8">
        <v>18.600000000000001</v>
      </c>
      <c r="P36" s="12">
        <v>240</v>
      </c>
      <c r="Q36" s="17">
        <v>18.399999999999999</v>
      </c>
      <c r="R36" s="17">
        <v>171</v>
      </c>
      <c r="S36" s="17">
        <v>205.5</v>
      </c>
      <c r="T36" s="8">
        <v>17.899999999999999</v>
      </c>
      <c r="U36" s="17">
        <v>388</v>
      </c>
      <c r="V36" s="17">
        <v>181</v>
      </c>
      <c r="W36" s="17">
        <v>0.33115315072502266</v>
      </c>
      <c r="X36" s="17">
        <v>18.100000000000001</v>
      </c>
      <c r="Y36" s="12">
        <v>168</v>
      </c>
      <c r="Z36" s="12">
        <v>393</v>
      </c>
      <c r="AA36" s="12">
        <v>-0.36908326864956381</v>
      </c>
      <c r="AB36" s="25">
        <v>-1.3837100815916034E-2</v>
      </c>
      <c r="AC36" s="8"/>
      <c r="AD36" s="12"/>
      <c r="AE36" s="12"/>
      <c r="AF36" s="12"/>
      <c r="AG36" s="12"/>
      <c r="AH36" s="12"/>
      <c r="AI36" s="15"/>
      <c r="AJ36" s="15"/>
      <c r="AK36" s="12"/>
      <c r="AL36" s="12"/>
      <c r="AM36" s="13"/>
    </row>
    <row r="37" spans="1:39" x14ac:dyDescent="0.35">
      <c r="A37" s="8">
        <v>36</v>
      </c>
      <c r="B37" s="9" t="s">
        <v>39</v>
      </c>
      <c r="C37" s="8" t="s">
        <v>32</v>
      </c>
      <c r="D37" s="12">
        <v>11</v>
      </c>
      <c r="E37" s="12">
        <v>34</v>
      </c>
      <c r="F37" s="12">
        <v>25</v>
      </c>
      <c r="G37" s="17" t="s">
        <v>64</v>
      </c>
      <c r="H37" s="19">
        <v>44069</v>
      </c>
      <c r="I37" s="14" t="s">
        <v>2</v>
      </c>
      <c r="J37" s="8">
        <v>18.3</v>
      </c>
      <c r="K37" s="17">
        <v>17</v>
      </c>
      <c r="L37" s="17">
        <v>18</v>
      </c>
      <c r="M37" s="17">
        <v>94</v>
      </c>
      <c r="N37" s="17">
        <v>55.5</v>
      </c>
      <c r="O37" s="8">
        <v>18.3</v>
      </c>
      <c r="P37" s="17">
        <v>168</v>
      </c>
      <c r="Q37" s="17">
        <v>18</v>
      </c>
      <c r="R37" s="17">
        <v>190</v>
      </c>
      <c r="S37" s="17">
        <v>179</v>
      </c>
      <c r="T37" s="8">
        <v>18.399999999999999</v>
      </c>
      <c r="U37" s="17">
        <v>504</v>
      </c>
      <c r="V37" s="17">
        <v>98</v>
      </c>
      <c r="W37" s="17">
        <v>0.71120446075303034</v>
      </c>
      <c r="X37" s="17">
        <v>18.600000000000001</v>
      </c>
      <c r="Y37" s="17">
        <v>294</v>
      </c>
      <c r="Z37" s="17">
        <v>187</v>
      </c>
      <c r="AA37" s="17">
        <v>0.19650572387565832</v>
      </c>
      <c r="AB37" s="25">
        <v>0.44715803134221915</v>
      </c>
      <c r="AC37" s="8"/>
      <c r="AD37" s="12"/>
      <c r="AE37" s="12"/>
      <c r="AF37" s="12"/>
      <c r="AG37" s="12"/>
      <c r="AH37" s="12"/>
      <c r="AI37" s="15"/>
      <c r="AJ37" s="15"/>
      <c r="AK37" s="12"/>
      <c r="AL37" s="12"/>
      <c r="AM37" s="13"/>
    </row>
    <row r="38" spans="1:39" x14ac:dyDescent="0.35">
      <c r="A38" s="8">
        <v>37</v>
      </c>
      <c r="B38" s="9" t="s">
        <v>40</v>
      </c>
      <c r="C38" s="8" t="s">
        <v>32</v>
      </c>
      <c r="D38" s="12">
        <v>13</v>
      </c>
      <c r="E38" s="12">
        <v>35</v>
      </c>
      <c r="F38" s="12">
        <v>22</v>
      </c>
      <c r="G38" s="12"/>
      <c r="H38" s="12"/>
      <c r="I38" s="13" t="s">
        <v>2</v>
      </c>
      <c r="J38" s="8">
        <v>18.3</v>
      </c>
      <c r="K38" s="17">
        <v>1</v>
      </c>
      <c r="L38" s="17">
        <v>17.399999999999999</v>
      </c>
      <c r="M38" s="17">
        <v>18</v>
      </c>
      <c r="N38" s="17">
        <v>9.5</v>
      </c>
      <c r="O38" s="8">
        <v>18.3</v>
      </c>
      <c r="P38" s="17">
        <v>213</v>
      </c>
      <c r="Q38" s="17">
        <v>17.399999999999999</v>
      </c>
      <c r="R38" s="17">
        <v>122</v>
      </c>
      <c r="S38" s="17">
        <v>167.5</v>
      </c>
      <c r="T38" s="8">
        <v>17.600000000000001</v>
      </c>
      <c r="U38" s="17">
        <v>130</v>
      </c>
      <c r="V38" s="17">
        <v>424</v>
      </c>
      <c r="W38" s="17">
        <v>-0.51342250428589575</v>
      </c>
      <c r="X38" s="17">
        <v>16.8</v>
      </c>
      <c r="Y38" s="17">
        <v>87</v>
      </c>
      <c r="Z38" s="17">
        <v>483</v>
      </c>
      <c r="AA38" s="17">
        <v>-0.74442787813289357</v>
      </c>
      <c r="AB38" s="25">
        <v>-0.62114755321156567</v>
      </c>
      <c r="AC38" s="33">
        <v>0.92569444444444438</v>
      </c>
      <c r="AD38" s="17">
        <v>23.8</v>
      </c>
      <c r="AE38" s="17">
        <v>3</v>
      </c>
      <c r="AF38" s="17">
        <v>0</v>
      </c>
      <c r="AG38" s="17">
        <v>0</v>
      </c>
      <c r="AH38" s="12" t="s">
        <v>16</v>
      </c>
      <c r="AI38" s="15">
        <v>3600</v>
      </c>
      <c r="AJ38" s="15">
        <v>0</v>
      </c>
      <c r="AK38" s="12" t="s">
        <v>16</v>
      </c>
      <c r="AL38" s="12">
        <v>3600</v>
      </c>
      <c r="AM38" s="13">
        <v>50</v>
      </c>
    </row>
    <row r="39" spans="1:39" x14ac:dyDescent="0.35">
      <c r="A39" s="8">
        <v>38</v>
      </c>
      <c r="B39" s="9" t="s">
        <v>41</v>
      </c>
      <c r="C39" s="8" t="s">
        <v>32</v>
      </c>
      <c r="D39" s="12">
        <v>12</v>
      </c>
      <c r="E39" s="12">
        <v>34</v>
      </c>
      <c r="F39" s="12">
        <v>27</v>
      </c>
      <c r="G39" s="12"/>
      <c r="H39" s="12"/>
      <c r="I39" s="14" t="s">
        <v>2</v>
      </c>
      <c r="J39" s="8">
        <v>18.100000000000001</v>
      </c>
      <c r="K39" s="17">
        <v>188</v>
      </c>
      <c r="L39" s="17">
        <v>18.3</v>
      </c>
      <c r="M39" s="17">
        <v>131</v>
      </c>
      <c r="N39" s="17">
        <v>159.5</v>
      </c>
      <c r="O39" s="8">
        <v>18.100000000000001</v>
      </c>
      <c r="P39" s="17">
        <v>3</v>
      </c>
      <c r="Q39" s="17">
        <v>18.3</v>
      </c>
      <c r="R39" s="17">
        <v>4</v>
      </c>
      <c r="S39" s="17">
        <v>3.5</v>
      </c>
      <c r="T39" s="8">
        <v>17.600000000000001</v>
      </c>
      <c r="U39" s="17">
        <v>110</v>
      </c>
      <c r="V39" s="17">
        <v>317</v>
      </c>
      <c r="W39" s="17">
        <v>-0.4596665770595264</v>
      </c>
      <c r="X39" s="17">
        <v>18.3</v>
      </c>
      <c r="Y39" s="17">
        <v>522</v>
      </c>
      <c r="Z39" s="17">
        <v>35</v>
      </c>
      <c r="AA39" s="17">
        <v>1.1736024586519864</v>
      </c>
      <c r="AB39" s="25">
        <v>0.25417441480425396</v>
      </c>
      <c r="AC39" s="33">
        <v>0.95347222222222217</v>
      </c>
      <c r="AD39" s="17">
        <v>24</v>
      </c>
      <c r="AE39" s="17">
        <v>5</v>
      </c>
      <c r="AF39" s="17">
        <v>1</v>
      </c>
      <c r="AG39" s="17">
        <v>3</v>
      </c>
      <c r="AH39" s="34">
        <v>0.96355324074074078</v>
      </c>
      <c r="AI39" s="15">
        <v>871</v>
      </c>
      <c r="AJ39" s="15">
        <v>0</v>
      </c>
      <c r="AK39" s="12" t="s">
        <v>16</v>
      </c>
      <c r="AL39" s="12">
        <v>3600</v>
      </c>
      <c r="AM39" s="13">
        <v>120</v>
      </c>
    </row>
    <row r="40" spans="1:39" x14ac:dyDescent="0.35">
      <c r="A40" s="8">
        <v>39</v>
      </c>
      <c r="B40" s="9" t="s">
        <v>42</v>
      </c>
      <c r="C40" s="8" t="s">
        <v>32</v>
      </c>
      <c r="D40" s="12">
        <v>10</v>
      </c>
      <c r="E40" s="12">
        <v>33</v>
      </c>
      <c r="F40" s="12">
        <v>23</v>
      </c>
      <c r="G40" s="12" t="s">
        <v>64</v>
      </c>
      <c r="H40" s="19">
        <v>44066</v>
      </c>
      <c r="I40" s="13" t="s">
        <v>2</v>
      </c>
      <c r="J40" s="8">
        <v>18.3</v>
      </c>
      <c r="K40" s="17">
        <v>90</v>
      </c>
      <c r="L40" s="12" t="s">
        <v>16</v>
      </c>
      <c r="M40" s="17">
        <v>5</v>
      </c>
      <c r="N40" s="17">
        <v>47.5</v>
      </c>
      <c r="O40" s="8">
        <v>18.3</v>
      </c>
      <c r="P40" s="17">
        <v>160</v>
      </c>
      <c r="Q40" s="12" t="s">
        <v>16</v>
      </c>
      <c r="R40" s="17">
        <v>137</v>
      </c>
      <c r="S40" s="17">
        <v>148.5</v>
      </c>
      <c r="T40" s="8">
        <v>17.600000000000001</v>
      </c>
      <c r="U40" s="17">
        <v>168</v>
      </c>
      <c r="V40" s="17">
        <v>319</v>
      </c>
      <c r="W40" s="17">
        <v>-0.27848140133131827</v>
      </c>
      <c r="X40" s="17">
        <v>16</v>
      </c>
      <c r="Y40" s="17">
        <v>268</v>
      </c>
      <c r="Z40" s="17">
        <v>231</v>
      </c>
      <c r="AA40" s="17">
        <v>6.4522814136644513E-2</v>
      </c>
      <c r="AB40" s="25">
        <v>-0.10087620022565781</v>
      </c>
      <c r="AC40" s="8"/>
      <c r="AD40" s="12"/>
      <c r="AE40" s="12"/>
      <c r="AF40" s="12"/>
      <c r="AG40" s="12"/>
      <c r="AH40" s="12"/>
      <c r="AI40" s="15"/>
      <c r="AJ40" s="15"/>
      <c r="AK40" s="12"/>
      <c r="AL40" s="12"/>
      <c r="AM40" s="13"/>
    </row>
    <row r="41" spans="1:39" x14ac:dyDescent="0.35">
      <c r="A41" s="8">
        <v>40</v>
      </c>
      <c r="B41" s="9" t="s">
        <v>43</v>
      </c>
      <c r="C41" s="8" t="s">
        <v>32</v>
      </c>
      <c r="D41" s="12">
        <v>15</v>
      </c>
      <c r="E41" s="12">
        <v>38</v>
      </c>
      <c r="F41" s="12">
        <v>30</v>
      </c>
      <c r="G41" s="12"/>
      <c r="H41" s="12"/>
      <c r="I41" s="14" t="s">
        <v>2</v>
      </c>
      <c r="J41" s="8">
        <v>18.5</v>
      </c>
      <c r="K41" s="17">
        <v>23</v>
      </c>
      <c r="L41" s="17">
        <v>18.3</v>
      </c>
      <c r="M41" s="17">
        <v>7</v>
      </c>
      <c r="N41" s="17">
        <v>15</v>
      </c>
      <c r="O41" s="8">
        <v>18.5</v>
      </c>
      <c r="P41" s="17">
        <v>294</v>
      </c>
      <c r="Q41" s="17">
        <v>18.3</v>
      </c>
      <c r="R41" s="17">
        <v>61</v>
      </c>
      <c r="S41" s="17">
        <v>177.5</v>
      </c>
      <c r="T41" s="8">
        <v>17.600000000000001</v>
      </c>
      <c r="U41" s="17">
        <v>327</v>
      </c>
      <c r="V41" s="17">
        <v>192</v>
      </c>
      <c r="W41" s="17">
        <v>0.23124652395673645</v>
      </c>
      <c r="X41" s="17">
        <v>18</v>
      </c>
      <c r="Y41" s="17">
        <v>249</v>
      </c>
      <c r="Z41" s="17">
        <v>276</v>
      </c>
      <c r="AA41" s="17">
        <v>-4.4709734969481357E-2</v>
      </c>
      <c r="AB41" s="25">
        <v>9.0176630349088016E-2</v>
      </c>
      <c r="AC41" s="33">
        <v>0.79166666666666663</v>
      </c>
      <c r="AD41" s="17">
        <v>23.2</v>
      </c>
      <c r="AE41" s="17">
        <v>9</v>
      </c>
      <c r="AF41" s="17">
        <v>1</v>
      </c>
      <c r="AG41" s="17">
        <v>8</v>
      </c>
      <c r="AH41" s="34">
        <v>0.79453703703703704</v>
      </c>
      <c r="AI41" s="15">
        <v>248</v>
      </c>
      <c r="AJ41" s="15">
        <v>1</v>
      </c>
      <c r="AK41" s="34">
        <v>0.80959490740740747</v>
      </c>
      <c r="AL41" s="12">
        <v>1549</v>
      </c>
      <c r="AM41" s="25">
        <v>175</v>
      </c>
    </row>
    <row r="42" spans="1:39" x14ac:dyDescent="0.35">
      <c r="A42" s="8">
        <v>41</v>
      </c>
      <c r="B42" s="9" t="s">
        <v>44</v>
      </c>
      <c r="C42" s="8" t="s">
        <v>32</v>
      </c>
      <c r="D42" s="12">
        <v>10</v>
      </c>
      <c r="E42" s="12">
        <v>33</v>
      </c>
      <c r="F42" s="12">
        <v>20</v>
      </c>
      <c r="I42" s="13" t="s">
        <v>2</v>
      </c>
      <c r="J42" s="8">
        <v>18.399999999999999</v>
      </c>
      <c r="K42" s="17">
        <v>7</v>
      </c>
      <c r="L42" s="17">
        <v>18.600000000000001</v>
      </c>
      <c r="M42" s="17">
        <v>336</v>
      </c>
      <c r="N42" s="17">
        <v>171.5</v>
      </c>
      <c r="O42" s="8">
        <v>18.399999999999999</v>
      </c>
      <c r="P42" s="12">
        <v>171</v>
      </c>
      <c r="Q42" s="17">
        <v>18.600000000000001</v>
      </c>
      <c r="R42" s="17">
        <v>152</v>
      </c>
      <c r="S42" s="17">
        <v>161.5</v>
      </c>
      <c r="T42" s="8">
        <v>18.3</v>
      </c>
      <c r="U42" s="17">
        <v>199</v>
      </c>
      <c r="V42" s="17">
        <v>334</v>
      </c>
      <c r="W42" s="17">
        <v>-0.2248933904018578</v>
      </c>
      <c r="X42" s="12" t="s">
        <v>16</v>
      </c>
      <c r="Y42" s="12" t="s">
        <v>16</v>
      </c>
      <c r="Z42" s="12" t="s">
        <v>16</v>
      </c>
      <c r="AA42" s="12" t="s">
        <v>16</v>
      </c>
      <c r="AB42" s="13">
        <v>-0.2248933904018578</v>
      </c>
      <c r="AC42" s="8"/>
      <c r="AD42" s="12"/>
      <c r="AE42" s="12"/>
      <c r="AF42" s="12"/>
      <c r="AG42" s="12"/>
      <c r="AH42" s="12"/>
      <c r="AI42" s="15"/>
      <c r="AJ42" s="15"/>
      <c r="AK42" s="12"/>
      <c r="AL42" s="12"/>
      <c r="AM42" s="13"/>
    </row>
    <row r="43" spans="1:39" x14ac:dyDescent="0.35">
      <c r="A43" s="8">
        <v>42</v>
      </c>
      <c r="B43" s="9" t="s">
        <v>45</v>
      </c>
      <c r="C43" s="8" t="s">
        <v>32</v>
      </c>
      <c r="D43" s="12">
        <v>11</v>
      </c>
      <c r="E43" s="12">
        <v>34</v>
      </c>
      <c r="F43" s="12">
        <v>30</v>
      </c>
      <c r="G43" s="12" t="s">
        <v>64</v>
      </c>
      <c r="H43" s="19">
        <v>44063</v>
      </c>
      <c r="I43" s="14" t="s">
        <v>2</v>
      </c>
      <c r="J43" s="8">
        <v>18.399999999999999</v>
      </c>
      <c r="K43" s="17">
        <v>90</v>
      </c>
      <c r="L43" s="17">
        <v>17.600000000000001</v>
      </c>
      <c r="M43" s="17">
        <v>257</v>
      </c>
      <c r="N43" s="17">
        <v>173.5</v>
      </c>
      <c r="O43" s="8">
        <v>18.399999999999999</v>
      </c>
      <c r="P43" s="12">
        <v>3</v>
      </c>
      <c r="Q43" s="17">
        <v>17.600000000000001</v>
      </c>
      <c r="R43" s="17">
        <v>74</v>
      </c>
      <c r="S43" s="17">
        <v>38.5</v>
      </c>
      <c r="T43" s="8">
        <v>18.3</v>
      </c>
      <c r="U43" s="17">
        <v>293</v>
      </c>
      <c r="V43" s="17">
        <v>185</v>
      </c>
      <c r="W43" s="17">
        <v>0.19969589195109566</v>
      </c>
      <c r="X43" s="17">
        <v>18.399999999999999</v>
      </c>
      <c r="Y43" s="17">
        <v>172</v>
      </c>
      <c r="Z43" s="17">
        <v>313</v>
      </c>
      <c r="AA43" s="17">
        <v>-0.26001589063889952</v>
      </c>
      <c r="AB43" s="25">
        <v>-2.9776389869763633E-2</v>
      </c>
      <c r="AC43" s="8"/>
      <c r="AD43" s="12"/>
      <c r="AE43" s="12"/>
      <c r="AF43" s="12"/>
      <c r="AG43" s="12"/>
      <c r="AH43" s="12"/>
      <c r="AI43" s="15"/>
      <c r="AJ43" s="15"/>
      <c r="AK43" s="12"/>
      <c r="AL43" s="12"/>
      <c r="AM43" s="13"/>
    </row>
    <row r="44" spans="1:39" x14ac:dyDescent="0.35">
      <c r="A44" s="8">
        <v>43</v>
      </c>
      <c r="B44" s="9" t="s">
        <v>46</v>
      </c>
      <c r="C44" s="8" t="s">
        <v>32</v>
      </c>
      <c r="D44" s="12">
        <v>14</v>
      </c>
      <c r="E44" s="12">
        <v>36</v>
      </c>
      <c r="F44" s="12">
        <v>33</v>
      </c>
      <c r="G44" s="12"/>
      <c r="H44" s="12"/>
      <c r="I44" s="13" t="s">
        <v>2</v>
      </c>
      <c r="J44" s="8">
        <v>18.399999999999999</v>
      </c>
      <c r="K44" s="17">
        <v>49</v>
      </c>
      <c r="L44" s="17">
        <v>18.100000000000001</v>
      </c>
      <c r="M44" s="17">
        <v>139</v>
      </c>
      <c r="N44" s="17">
        <v>94</v>
      </c>
      <c r="O44" s="8">
        <v>18.399999999999999</v>
      </c>
      <c r="P44" s="17">
        <v>143</v>
      </c>
      <c r="Q44" s="17">
        <v>18.100000000000001</v>
      </c>
      <c r="R44" s="17">
        <v>109</v>
      </c>
      <c r="S44" s="17">
        <v>126</v>
      </c>
      <c r="T44" s="8">
        <v>17.899999999999999</v>
      </c>
      <c r="U44" s="17">
        <v>450</v>
      </c>
      <c r="V44" s="17">
        <v>84</v>
      </c>
      <c r="W44" s="17">
        <v>0.72893322771346192</v>
      </c>
      <c r="X44" s="17">
        <v>17.899999999999999</v>
      </c>
      <c r="Y44" s="17">
        <v>197</v>
      </c>
      <c r="Z44" s="17">
        <v>353</v>
      </c>
      <c r="AA44" s="17">
        <v>-0.25330847922622962</v>
      </c>
      <c r="AB44" s="25">
        <v>0.17042284369827854</v>
      </c>
      <c r="AC44" s="33">
        <v>0.13680555555555554</v>
      </c>
      <c r="AD44" s="17">
        <v>23.6</v>
      </c>
      <c r="AE44" s="17">
        <v>5</v>
      </c>
      <c r="AF44" s="17">
        <v>0</v>
      </c>
      <c r="AG44" s="17">
        <v>0</v>
      </c>
      <c r="AH44" s="17" t="s">
        <v>16</v>
      </c>
      <c r="AI44" s="15">
        <v>3600</v>
      </c>
      <c r="AJ44" s="15">
        <v>0</v>
      </c>
      <c r="AK44" s="12" t="s">
        <v>16</v>
      </c>
      <c r="AL44" s="12">
        <v>3600</v>
      </c>
      <c r="AM44" s="13">
        <v>60</v>
      </c>
    </row>
    <row r="45" spans="1:39" x14ac:dyDescent="0.35">
      <c r="A45" s="8">
        <v>44</v>
      </c>
      <c r="B45" s="9" t="s">
        <v>47</v>
      </c>
      <c r="C45" s="8" t="s">
        <v>32</v>
      </c>
      <c r="D45" s="12">
        <v>15</v>
      </c>
      <c r="E45" s="12">
        <v>37</v>
      </c>
      <c r="F45" s="12">
        <v>31</v>
      </c>
      <c r="G45" s="12" t="s">
        <v>64</v>
      </c>
      <c r="H45" s="19">
        <v>44064</v>
      </c>
      <c r="I45" s="14" t="s">
        <v>2</v>
      </c>
      <c r="J45" s="8">
        <v>18.600000000000001</v>
      </c>
      <c r="K45" s="17">
        <v>57</v>
      </c>
      <c r="L45" s="17">
        <v>18.5</v>
      </c>
      <c r="M45" s="17">
        <v>139</v>
      </c>
      <c r="N45" s="17">
        <v>98</v>
      </c>
      <c r="O45" s="8">
        <v>18.600000000000001</v>
      </c>
      <c r="P45" s="17">
        <v>80</v>
      </c>
      <c r="Q45" s="17">
        <v>18.5</v>
      </c>
      <c r="R45" s="17">
        <v>105</v>
      </c>
      <c r="S45" s="17">
        <v>92.5</v>
      </c>
      <c r="T45" s="8">
        <v>18.3</v>
      </c>
      <c r="U45" s="17">
        <v>157</v>
      </c>
      <c r="V45" s="17">
        <v>425</v>
      </c>
      <c r="W45" s="17">
        <v>-0.43248927764107775</v>
      </c>
      <c r="X45" s="17">
        <v>18</v>
      </c>
      <c r="Y45" s="17">
        <v>428</v>
      </c>
      <c r="Z45" s="17">
        <v>144</v>
      </c>
      <c r="AA45" s="17">
        <v>0.4730812769179224</v>
      </c>
      <c r="AB45" s="25">
        <v>1.2043599687109283E-2</v>
      </c>
      <c r="AC45" s="8"/>
      <c r="AD45" s="12"/>
      <c r="AE45" s="12"/>
      <c r="AF45" s="12"/>
      <c r="AG45" s="12"/>
      <c r="AH45" s="12"/>
      <c r="AI45" s="15"/>
      <c r="AJ45" s="15"/>
      <c r="AK45" s="12"/>
      <c r="AL45" s="12"/>
      <c r="AM45" s="13"/>
    </row>
    <row r="46" spans="1:39" x14ac:dyDescent="0.35">
      <c r="A46" s="8">
        <v>45</v>
      </c>
      <c r="B46" s="9" t="s">
        <v>16</v>
      </c>
      <c r="C46" s="8" t="s">
        <v>32</v>
      </c>
      <c r="D46" s="12">
        <v>12</v>
      </c>
      <c r="E46" s="12">
        <v>36</v>
      </c>
      <c r="F46" s="12">
        <v>24</v>
      </c>
      <c r="G46" s="12" t="s">
        <v>64</v>
      </c>
      <c r="H46" s="19">
        <v>44072</v>
      </c>
      <c r="I46" s="13" t="s">
        <v>2</v>
      </c>
      <c r="J46" s="8">
        <v>18.100000000000001</v>
      </c>
      <c r="K46" s="17">
        <v>73</v>
      </c>
      <c r="L46" s="17">
        <v>18.5</v>
      </c>
      <c r="M46" s="17">
        <v>160</v>
      </c>
      <c r="N46" s="17">
        <v>116.5</v>
      </c>
      <c r="O46" s="8">
        <v>18.100000000000001</v>
      </c>
      <c r="P46" s="17">
        <v>170</v>
      </c>
      <c r="Q46" s="17">
        <v>18.5</v>
      </c>
      <c r="R46" s="17">
        <v>149</v>
      </c>
      <c r="S46" s="17">
        <v>159.5</v>
      </c>
      <c r="T46" s="8">
        <v>18.5</v>
      </c>
      <c r="U46" s="17">
        <v>195</v>
      </c>
      <c r="V46" s="17">
        <v>342</v>
      </c>
      <c r="W46" s="17">
        <v>-0.24399149469361697</v>
      </c>
      <c r="X46" s="17">
        <v>17.3</v>
      </c>
      <c r="Y46" s="17">
        <v>350</v>
      </c>
      <c r="Z46" s="17">
        <v>110</v>
      </c>
      <c r="AA46" s="17">
        <v>0.50267535919205053</v>
      </c>
      <c r="AB46" s="25">
        <v>8.1258067465260306E-2</v>
      </c>
      <c r="AC46" s="33">
        <v>5.9027777777777783E-2</v>
      </c>
      <c r="AD46" s="17">
        <v>24.4</v>
      </c>
      <c r="AE46" s="17">
        <v>4</v>
      </c>
      <c r="AF46" s="17">
        <v>0</v>
      </c>
      <c r="AG46" s="17">
        <v>0</v>
      </c>
      <c r="AH46" s="12" t="s">
        <v>16</v>
      </c>
      <c r="AI46" s="15">
        <v>3600</v>
      </c>
      <c r="AJ46" s="15">
        <v>0</v>
      </c>
      <c r="AK46" s="12" t="s">
        <v>16</v>
      </c>
      <c r="AL46" s="12">
        <v>3600</v>
      </c>
      <c r="AM46" s="13">
        <v>30</v>
      </c>
    </row>
    <row r="47" spans="1:39" x14ac:dyDescent="0.35">
      <c r="A47" s="8">
        <v>46</v>
      </c>
      <c r="B47" s="9" t="s">
        <v>48</v>
      </c>
      <c r="C47" s="8" t="s">
        <v>32</v>
      </c>
      <c r="D47" s="12">
        <v>15</v>
      </c>
      <c r="E47" s="12">
        <v>37</v>
      </c>
      <c r="F47" s="12">
        <v>29</v>
      </c>
      <c r="G47" s="12"/>
      <c r="H47" s="12"/>
      <c r="I47" s="14" t="s">
        <v>2</v>
      </c>
      <c r="J47" s="8">
        <v>17.8</v>
      </c>
      <c r="K47" s="17">
        <v>155</v>
      </c>
      <c r="L47" s="17">
        <v>18.3</v>
      </c>
      <c r="M47" s="17">
        <v>54</v>
      </c>
      <c r="N47" s="17">
        <v>104.5</v>
      </c>
      <c r="O47" s="8">
        <v>17.8</v>
      </c>
      <c r="P47" s="17">
        <v>10</v>
      </c>
      <c r="Q47" s="17">
        <v>17.8</v>
      </c>
      <c r="R47" s="17">
        <v>40</v>
      </c>
      <c r="S47" s="17">
        <v>25</v>
      </c>
      <c r="T47" s="8">
        <v>17.600000000000001</v>
      </c>
      <c r="U47" s="17">
        <v>183</v>
      </c>
      <c r="V47" s="17">
        <v>255</v>
      </c>
      <c r="W47" s="17">
        <v>-0.14408909070352569</v>
      </c>
      <c r="X47" s="17">
        <v>17.100000000000001</v>
      </c>
      <c r="Y47" s="17">
        <v>186</v>
      </c>
      <c r="Z47" s="17">
        <v>309</v>
      </c>
      <c r="AA47" s="17">
        <v>-0.22044553520691834</v>
      </c>
      <c r="AB47" s="25">
        <v>-0.18425273782428189</v>
      </c>
      <c r="AC47" s="33">
        <v>0.99236111111111114</v>
      </c>
      <c r="AD47" s="17">
        <v>22.9</v>
      </c>
      <c r="AE47" s="17">
        <v>4</v>
      </c>
      <c r="AF47" s="17">
        <v>1</v>
      </c>
      <c r="AG47" s="17">
        <v>1</v>
      </c>
      <c r="AH47" s="34">
        <v>9.1782407407407403E-3</v>
      </c>
      <c r="AI47" s="23">
        <v>1453</v>
      </c>
      <c r="AJ47" s="23">
        <v>0</v>
      </c>
      <c r="AK47" s="12" t="s">
        <v>16</v>
      </c>
      <c r="AL47" s="17">
        <v>3600</v>
      </c>
      <c r="AM47" s="25">
        <v>100</v>
      </c>
    </row>
    <row r="48" spans="1:39" x14ac:dyDescent="0.35">
      <c r="A48" s="8">
        <v>47</v>
      </c>
      <c r="B48" s="9" t="s">
        <v>49</v>
      </c>
      <c r="C48" s="8" t="s">
        <v>32</v>
      </c>
      <c r="D48" s="12">
        <v>13</v>
      </c>
      <c r="E48" s="12">
        <v>38</v>
      </c>
      <c r="F48" s="12">
        <v>26</v>
      </c>
      <c r="G48" s="12"/>
      <c r="H48" s="12"/>
      <c r="I48" s="13" t="s">
        <v>2</v>
      </c>
      <c r="J48" s="8">
        <v>18.3</v>
      </c>
      <c r="K48" s="17">
        <v>10</v>
      </c>
      <c r="L48" s="17">
        <v>18.600000000000001</v>
      </c>
      <c r="M48" s="17">
        <v>87</v>
      </c>
      <c r="N48" s="17">
        <v>48.5</v>
      </c>
      <c r="O48" s="8">
        <v>18.3</v>
      </c>
      <c r="P48" s="17">
        <v>182</v>
      </c>
      <c r="Q48" s="17">
        <v>18.600000000000001</v>
      </c>
      <c r="R48" s="17">
        <v>140</v>
      </c>
      <c r="S48" s="17">
        <v>161</v>
      </c>
      <c r="T48" s="8">
        <v>18</v>
      </c>
      <c r="U48" s="17">
        <v>87</v>
      </c>
      <c r="V48" s="17">
        <v>413</v>
      </c>
      <c r="W48" s="17">
        <v>-0.67643079903778247</v>
      </c>
      <c r="X48" s="17">
        <v>18</v>
      </c>
      <c r="Y48" s="17">
        <v>312</v>
      </c>
      <c r="Z48" s="17">
        <v>209</v>
      </c>
      <c r="AA48" s="17">
        <v>0.17400830790738878</v>
      </c>
      <c r="AB48" s="25">
        <v>-0.19281748900407042</v>
      </c>
      <c r="AC48" s="33">
        <v>0.8965277777777777</v>
      </c>
      <c r="AD48" s="17">
        <v>22.7</v>
      </c>
      <c r="AE48" s="17">
        <v>6</v>
      </c>
      <c r="AF48" s="17">
        <v>1</v>
      </c>
      <c r="AG48" s="17">
        <v>3</v>
      </c>
      <c r="AH48" s="34">
        <v>0.91741898148148149</v>
      </c>
      <c r="AI48" s="15">
        <v>1805</v>
      </c>
      <c r="AJ48" s="15">
        <v>0</v>
      </c>
      <c r="AK48" s="12" t="s">
        <v>16</v>
      </c>
      <c r="AL48" s="12">
        <v>3600</v>
      </c>
      <c r="AM48" s="13">
        <v>175</v>
      </c>
    </row>
    <row r="49" spans="1:39" x14ac:dyDescent="0.35">
      <c r="A49" s="8">
        <v>48</v>
      </c>
      <c r="B49" s="9" t="s">
        <v>50</v>
      </c>
      <c r="C49" s="8" t="s">
        <v>32</v>
      </c>
      <c r="D49" s="12">
        <v>13</v>
      </c>
      <c r="E49" s="12">
        <v>35</v>
      </c>
      <c r="F49" s="12">
        <v>26</v>
      </c>
      <c r="G49" s="12"/>
      <c r="H49" s="12"/>
      <c r="I49" s="14" t="s">
        <v>2</v>
      </c>
      <c r="J49" s="8">
        <v>17.899999999999999</v>
      </c>
      <c r="K49" s="17">
        <v>89</v>
      </c>
      <c r="L49" s="17">
        <v>18.600000000000001</v>
      </c>
      <c r="M49" s="17">
        <v>44</v>
      </c>
      <c r="N49" s="17">
        <v>66.5</v>
      </c>
      <c r="O49" s="8">
        <v>17.899999999999999</v>
      </c>
      <c r="P49" s="17">
        <v>185</v>
      </c>
      <c r="Q49" s="17">
        <v>18.600000000000001</v>
      </c>
      <c r="R49" s="17">
        <v>167</v>
      </c>
      <c r="S49" s="17">
        <v>176</v>
      </c>
      <c r="T49" s="8">
        <v>18.100000000000001</v>
      </c>
      <c r="U49" s="17">
        <v>178</v>
      </c>
      <c r="V49" s="17">
        <v>321</v>
      </c>
      <c r="W49" s="17">
        <v>-0.25608503009597816</v>
      </c>
      <c r="X49" s="17">
        <v>18</v>
      </c>
      <c r="Y49" s="17">
        <v>294</v>
      </c>
      <c r="Z49" s="17">
        <v>227</v>
      </c>
      <c r="AA49" s="17">
        <v>0.11232147321903459</v>
      </c>
      <c r="AB49" s="25">
        <v>-6.4838559850281405E-2</v>
      </c>
      <c r="AC49" s="8"/>
      <c r="AD49" s="12"/>
      <c r="AE49" s="12"/>
      <c r="AF49" s="12"/>
      <c r="AG49" s="12"/>
      <c r="AH49" s="12"/>
      <c r="AI49" s="15"/>
      <c r="AJ49" s="15"/>
      <c r="AK49" s="12"/>
      <c r="AL49" s="12"/>
      <c r="AM49" s="13"/>
    </row>
    <row r="50" spans="1:39" x14ac:dyDescent="0.35">
      <c r="A50" s="8">
        <v>49</v>
      </c>
      <c r="B50" s="9" t="s">
        <v>63</v>
      </c>
      <c r="C50" s="8" t="s">
        <v>32</v>
      </c>
      <c r="D50" s="15">
        <v>16</v>
      </c>
      <c r="E50" s="12">
        <v>36</v>
      </c>
      <c r="F50" s="12">
        <v>31</v>
      </c>
      <c r="G50" s="12" t="s">
        <v>64</v>
      </c>
      <c r="H50" s="19">
        <v>44056</v>
      </c>
      <c r="I50" s="13" t="s">
        <v>52</v>
      </c>
      <c r="J50" s="8" t="s">
        <v>16</v>
      </c>
      <c r="K50" s="17" t="s">
        <v>16</v>
      </c>
      <c r="L50" s="17" t="s">
        <v>16</v>
      </c>
      <c r="M50" s="17" t="s">
        <v>16</v>
      </c>
      <c r="N50" s="17" t="s">
        <v>16</v>
      </c>
      <c r="O50" s="8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8" t="s">
        <v>16</v>
      </c>
      <c r="U50" s="17" t="s">
        <v>16</v>
      </c>
      <c r="V50" s="17" t="s">
        <v>16</v>
      </c>
      <c r="W50" s="17" t="s">
        <v>16</v>
      </c>
      <c r="X50" s="17" t="s">
        <v>16</v>
      </c>
      <c r="Y50" s="17" t="s">
        <v>16</v>
      </c>
      <c r="Z50" s="17" t="s">
        <v>16</v>
      </c>
      <c r="AA50" s="17" t="s">
        <v>16</v>
      </c>
      <c r="AB50" s="17" t="s">
        <v>16</v>
      </c>
      <c r="AC50" s="8"/>
      <c r="AD50" s="12"/>
      <c r="AE50" s="12"/>
      <c r="AF50" s="12"/>
      <c r="AG50" s="12"/>
      <c r="AH50" s="12"/>
      <c r="AI50" s="15"/>
      <c r="AJ50" s="15"/>
      <c r="AK50" s="12"/>
      <c r="AL50" s="12"/>
      <c r="AM50" s="13"/>
    </row>
    <row r="51" spans="1:39" x14ac:dyDescent="0.35">
      <c r="A51" s="8">
        <v>50</v>
      </c>
      <c r="B51" s="9" t="s">
        <v>51</v>
      </c>
      <c r="C51" s="8" t="s">
        <v>32</v>
      </c>
      <c r="D51" s="15">
        <v>15</v>
      </c>
      <c r="E51" s="12">
        <v>34</v>
      </c>
      <c r="F51" s="12">
        <v>31</v>
      </c>
      <c r="G51" s="12" t="s">
        <v>64</v>
      </c>
      <c r="H51" s="19">
        <v>44069</v>
      </c>
      <c r="I51" s="14" t="s">
        <v>2</v>
      </c>
      <c r="J51" s="8">
        <v>17.8</v>
      </c>
      <c r="K51" s="17">
        <v>174</v>
      </c>
      <c r="L51" s="17">
        <v>18</v>
      </c>
      <c r="M51" s="17">
        <v>196</v>
      </c>
      <c r="N51" s="17">
        <v>185</v>
      </c>
      <c r="O51" s="8">
        <v>17.8</v>
      </c>
      <c r="P51" s="17">
        <v>86</v>
      </c>
      <c r="Q51" s="17">
        <v>18</v>
      </c>
      <c r="R51" s="17">
        <v>127</v>
      </c>
      <c r="S51" s="17">
        <v>106.5</v>
      </c>
      <c r="T51" s="8">
        <v>17.600000000000001</v>
      </c>
      <c r="U51" s="17">
        <v>263</v>
      </c>
      <c r="V51" s="17">
        <v>212</v>
      </c>
      <c r="W51" s="17">
        <v>9.3619887561006393E-2</v>
      </c>
      <c r="X51" s="17">
        <v>17.600000000000001</v>
      </c>
      <c r="Y51" s="17">
        <v>262</v>
      </c>
      <c r="Z51" s="17">
        <v>281</v>
      </c>
      <c r="AA51" s="17">
        <v>-3.0405028585334434E-2</v>
      </c>
      <c r="AB51" s="25">
        <v>2.7312384128726861E-2</v>
      </c>
      <c r="AC51" s="8"/>
      <c r="AD51" s="12"/>
      <c r="AE51" s="12"/>
      <c r="AF51" s="12"/>
      <c r="AG51" s="12"/>
      <c r="AH51" s="12"/>
      <c r="AI51" s="15"/>
      <c r="AJ51" s="15"/>
      <c r="AK51" s="12"/>
      <c r="AL51" s="12"/>
      <c r="AM51" s="13"/>
    </row>
    <row r="52" spans="1:39" s="26" customFormat="1" x14ac:dyDescent="0.35">
      <c r="A52" s="20">
        <v>51</v>
      </c>
      <c r="B52" s="22" t="s">
        <v>53</v>
      </c>
      <c r="C52" s="20" t="s">
        <v>32</v>
      </c>
      <c r="D52" s="23">
        <v>13</v>
      </c>
      <c r="E52" s="17">
        <v>35</v>
      </c>
      <c r="F52" s="17">
        <v>26</v>
      </c>
      <c r="G52" s="17" t="s">
        <v>64</v>
      </c>
      <c r="H52" s="24">
        <v>44057</v>
      </c>
      <c r="I52" s="25" t="s">
        <v>2</v>
      </c>
      <c r="J52" s="20">
        <v>18.600000000000001</v>
      </c>
      <c r="K52" s="17">
        <v>20</v>
      </c>
      <c r="L52" s="17" t="s">
        <v>16</v>
      </c>
      <c r="M52" s="17" t="s">
        <v>16</v>
      </c>
      <c r="N52" s="17">
        <v>20</v>
      </c>
      <c r="O52" s="20">
        <v>18.600000000000001</v>
      </c>
      <c r="P52" s="17">
        <v>229</v>
      </c>
      <c r="Q52" s="17" t="s">
        <v>16</v>
      </c>
      <c r="R52" s="17" t="s">
        <v>16</v>
      </c>
      <c r="S52" s="17">
        <v>229</v>
      </c>
      <c r="T52" s="20" t="s">
        <v>16</v>
      </c>
      <c r="U52" s="17" t="s">
        <v>16</v>
      </c>
      <c r="V52" s="17" t="s">
        <v>16</v>
      </c>
      <c r="W52" s="17" t="s">
        <v>16</v>
      </c>
      <c r="X52" s="17" t="s">
        <v>16</v>
      </c>
      <c r="Y52" s="17" t="s">
        <v>16</v>
      </c>
      <c r="Z52" s="17" t="s">
        <v>16</v>
      </c>
      <c r="AA52" s="17" t="s">
        <v>16</v>
      </c>
      <c r="AB52" s="17" t="s">
        <v>16</v>
      </c>
      <c r="AC52" s="20"/>
      <c r="AD52" s="17"/>
      <c r="AE52" s="17"/>
      <c r="AF52" s="17"/>
      <c r="AG52" s="17"/>
      <c r="AH52" s="17"/>
      <c r="AI52" s="15"/>
      <c r="AJ52" s="15"/>
      <c r="AK52" s="17"/>
      <c r="AL52" s="12"/>
      <c r="AM52" s="25"/>
    </row>
    <row r="53" spans="1:39" s="26" customFormat="1" x14ac:dyDescent="0.35">
      <c r="A53" s="20">
        <v>52</v>
      </c>
      <c r="B53" s="22" t="s">
        <v>54</v>
      </c>
      <c r="C53" s="20" t="s">
        <v>32</v>
      </c>
      <c r="D53" s="23">
        <v>18</v>
      </c>
      <c r="E53" s="17">
        <v>39</v>
      </c>
      <c r="F53" s="17">
        <v>31</v>
      </c>
      <c r="G53" s="17"/>
      <c r="H53" s="17"/>
      <c r="I53" s="27" t="s">
        <v>2</v>
      </c>
      <c r="J53" s="20">
        <v>18.600000000000001</v>
      </c>
      <c r="K53" s="17">
        <v>111</v>
      </c>
      <c r="L53" s="17">
        <v>18.3</v>
      </c>
      <c r="M53" s="17">
        <v>127</v>
      </c>
      <c r="N53" s="17">
        <v>119</v>
      </c>
      <c r="O53" s="20">
        <v>18.600000000000001</v>
      </c>
      <c r="P53" s="17">
        <v>152</v>
      </c>
      <c r="Q53" s="17">
        <v>18.3</v>
      </c>
      <c r="R53" s="17">
        <v>149</v>
      </c>
      <c r="S53" s="17">
        <v>150.5</v>
      </c>
      <c r="T53" s="20">
        <v>18.5</v>
      </c>
      <c r="U53" s="17">
        <v>35</v>
      </c>
      <c r="V53" s="17">
        <v>527</v>
      </c>
      <c r="W53" s="17">
        <v>-1.1777425708622711</v>
      </c>
      <c r="X53" s="17">
        <v>16.8</v>
      </c>
      <c r="Y53" s="17">
        <v>284</v>
      </c>
      <c r="Z53" s="17">
        <v>256</v>
      </c>
      <c r="AA53" s="17">
        <v>4.5078374735188109E-2</v>
      </c>
      <c r="AB53" s="25">
        <v>-0.38997107900076228</v>
      </c>
      <c r="AC53" s="37">
        <v>0.94861111111111107</v>
      </c>
      <c r="AD53" s="17">
        <v>22.8</v>
      </c>
      <c r="AE53" s="17">
        <v>4</v>
      </c>
      <c r="AF53" s="17">
        <v>1</v>
      </c>
      <c r="AG53" s="17">
        <v>2</v>
      </c>
      <c r="AH53" s="32">
        <v>0.96805555555555556</v>
      </c>
      <c r="AI53" s="15">
        <v>1680</v>
      </c>
      <c r="AJ53" s="15">
        <v>0</v>
      </c>
      <c r="AK53" s="17" t="s">
        <v>16</v>
      </c>
      <c r="AL53" s="12">
        <v>3600</v>
      </c>
      <c r="AM53" s="25">
        <v>110</v>
      </c>
    </row>
    <row r="54" spans="1:39" s="26" customFormat="1" x14ac:dyDescent="0.35">
      <c r="A54" s="20">
        <v>53</v>
      </c>
      <c r="B54" s="22" t="s">
        <v>55</v>
      </c>
      <c r="C54" s="20" t="s">
        <v>32</v>
      </c>
      <c r="D54" s="23">
        <v>14</v>
      </c>
      <c r="E54" s="17">
        <v>36</v>
      </c>
      <c r="F54" s="17">
        <v>28</v>
      </c>
      <c r="G54" s="17"/>
      <c r="H54" s="17"/>
      <c r="I54" s="25" t="s">
        <v>8</v>
      </c>
      <c r="J54" s="20">
        <v>18.3</v>
      </c>
      <c r="K54" s="17">
        <v>154</v>
      </c>
      <c r="L54" s="17">
        <v>18.3</v>
      </c>
      <c r="M54" s="17">
        <v>124</v>
      </c>
      <c r="N54" s="17">
        <v>139</v>
      </c>
      <c r="O54" s="20">
        <v>18.600000000000001</v>
      </c>
      <c r="P54" s="17">
        <v>4</v>
      </c>
      <c r="Q54" s="17">
        <v>18.3</v>
      </c>
      <c r="R54" s="17">
        <v>16</v>
      </c>
      <c r="S54" s="17">
        <v>10</v>
      </c>
      <c r="T54" s="20">
        <v>17.5</v>
      </c>
      <c r="U54" s="17">
        <v>166</v>
      </c>
      <c r="V54" s="17">
        <v>270</v>
      </c>
      <c r="W54" s="17">
        <v>-0.2112556761189322</v>
      </c>
      <c r="X54" s="17">
        <v>18.3</v>
      </c>
      <c r="Y54" s="17">
        <v>298</v>
      </c>
      <c r="Z54" s="17">
        <v>196</v>
      </c>
      <c r="AA54" s="17">
        <v>0.18196019271977917</v>
      </c>
      <c r="AB54" s="25">
        <v>-1.8679361351192885E-3</v>
      </c>
      <c r="AC54" s="37">
        <v>0.84444444444444444</v>
      </c>
      <c r="AD54" s="17">
        <v>22.2</v>
      </c>
      <c r="AE54" s="17">
        <v>5</v>
      </c>
      <c r="AF54" s="17">
        <v>1</v>
      </c>
      <c r="AG54" s="17">
        <v>3</v>
      </c>
      <c r="AH54" s="32">
        <v>0.85401620370370368</v>
      </c>
      <c r="AI54" s="23">
        <v>827</v>
      </c>
      <c r="AJ54" s="23">
        <v>1</v>
      </c>
      <c r="AK54" s="32">
        <v>0.86539351851851853</v>
      </c>
      <c r="AL54" s="23">
        <v>1810</v>
      </c>
      <c r="AM54" s="49">
        <v>175</v>
      </c>
    </row>
    <row r="55" spans="1:39" x14ac:dyDescent="0.35">
      <c r="A55" s="8">
        <v>54</v>
      </c>
      <c r="B55" s="9" t="s">
        <v>56</v>
      </c>
      <c r="C55" s="8" t="s">
        <v>32</v>
      </c>
      <c r="D55" s="15">
        <v>16</v>
      </c>
      <c r="E55" s="12">
        <v>37</v>
      </c>
      <c r="F55" s="12">
        <v>27</v>
      </c>
      <c r="G55" s="12" t="s">
        <v>64</v>
      </c>
      <c r="H55" s="19">
        <v>44061</v>
      </c>
      <c r="I55" s="14" t="s">
        <v>2</v>
      </c>
      <c r="J55" s="8">
        <v>18.100000000000001</v>
      </c>
      <c r="K55" s="17">
        <v>260</v>
      </c>
      <c r="L55" s="12" t="s">
        <v>16</v>
      </c>
      <c r="M55" s="12" t="s">
        <v>16</v>
      </c>
      <c r="N55" s="12">
        <v>260</v>
      </c>
      <c r="O55" s="8">
        <v>18.100000000000001</v>
      </c>
      <c r="P55" s="12">
        <v>143</v>
      </c>
      <c r="Q55" s="12" t="s">
        <v>16</v>
      </c>
      <c r="R55" s="12" t="s">
        <v>16</v>
      </c>
      <c r="S55" s="12">
        <v>143</v>
      </c>
      <c r="T55" s="8">
        <v>18.5</v>
      </c>
      <c r="U55" s="12">
        <v>277</v>
      </c>
      <c r="V55" s="12">
        <v>173</v>
      </c>
      <c r="W55" s="12">
        <v>0.2044336659356531</v>
      </c>
      <c r="X55" s="12" t="s">
        <v>16</v>
      </c>
      <c r="Y55" s="12" t="s">
        <v>16</v>
      </c>
      <c r="Z55" s="12" t="s">
        <v>16</v>
      </c>
      <c r="AA55" s="12" t="s">
        <v>16</v>
      </c>
      <c r="AB55" s="13">
        <v>0.2044336659356531</v>
      </c>
      <c r="AC55" s="8"/>
      <c r="AD55" s="12"/>
      <c r="AE55" s="12"/>
      <c r="AF55" s="12"/>
      <c r="AG55" s="12"/>
      <c r="AH55" s="12"/>
      <c r="AI55" s="15"/>
      <c r="AJ55" s="15"/>
      <c r="AK55" s="12"/>
      <c r="AL55" s="12"/>
      <c r="AM55" s="13"/>
    </row>
    <row r="56" spans="1:39" x14ac:dyDescent="0.35">
      <c r="A56" s="8">
        <v>55</v>
      </c>
      <c r="B56" s="9" t="s">
        <v>57</v>
      </c>
      <c r="C56" s="8" t="s">
        <v>32</v>
      </c>
      <c r="D56" s="15">
        <v>15</v>
      </c>
      <c r="E56" s="12">
        <v>36</v>
      </c>
      <c r="F56" s="12">
        <v>28</v>
      </c>
      <c r="G56" s="12" t="s">
        <v>64</v>
      </c>
      <c r="H56" s="19">
        <v>44065</v>
      </c>
      <c r="I56" s="13" t="s">
        <v>2</v>
      </c>
      <c r="J56" s="8">
        <v>18.5</v>
      </c>
      <c r="K56" s="17">
        <v>143</v>
      </c>
      <c r="L56" s="17">
        <v>18.600000000000001</v>
      </c>
      <c r="M56" s="17">
        <v>244</v>
      </c>
      <c r="N56" s="17">
        <v>193.5</v>
      </c>
      <c r="O56" s="8">
        <v>18.5</v>
      </c>
      <c r="P56" s="17">
        <v>7</v>
      </c>
      <c r="Q56" s="17">
        <v>18.600000000000001</v>
      </c>
      <c r="R56" s="17">
        <v>97</v>
      </c>
      <c r="S56" s="17">
        <v>52</v>
      </c>
      <c r="T56" s="8">
        <v>18.399999999999999</v>
      </c>
      <c r="U56" s="17">
        <v>334</v>
      </c>
      <c r="V56" s="17">
        <v>121</v>
      </c>
      <c r="W56" s="17">
        <v>0.44096109649511434</v>
      </c>
      <c r="X56" s="17">
        <v>18.399999999999999</v>
      </c>
      <c r="Y56" s="17">
        <v>221</v>
      </c>
      <c r="Z56" s="17">
        <v>241</v>
      </c>
      <c r="AA56" s="17">
        <v>-3.7624768889757701E-2</v>
      </c>
      <c r="AB56" s="25">
        <v>0.18558441258951047</v>
      </c>
      <c r="AC56" s="8"/>
      <c r="AD56" s="12"/>
      <c r="AE56" s="12"/>
      <c r="AF56" s="12"/>
      <c r="AG56" s="12"/>
      <c r="AH56" s="12"/>
      <c r="AI56" s="15"/>
      <c r="AJ56" s="15"/>
      <c r="AK56" s="12"/>
      <c r="AL56" s="12"/>
      <c r="AM56" s="13"/>
    </row>
    <row r="57" spans="1:39" x14ac:dyDescent="0.35">
      <c r="A57" s="8">
        <v>56</v>
      </c>
      <c r="B57" s="9" t="s">
        <v>58</v>
      </c>
      <c r="C57" s="8" t="s">
        <v>32</v>
      </c>
      <c r="D57" s="15">
        <v>11</v>
      </c>
      <c r="E57" s="12">
        <v>34</v>
      </c>
      <c r="F57" s="12">
        <v>25</v>
      </c>
      <c r="G57" s="12" t="s">
        <v>64</v>
      </c>
      <c r="H57" s="19">
        <v>44064</v>
      </c>
      <c r="I57" s="14" t="s">
        <v>8</v>
      </c>
      <c r="J57" s="8">
        <v>17.8</v>
      </c>
      <c r="K57" s="17">
        <v>230</v>
      </c>
      <c r="L57" s="17">
        <v>18</v>
      </c>
      <c r="M57" s="17">
        <v>95</v>
      </c>
      <c r="N57" s="17">
        <v>162.5</v>
      </c>
      <c r="O57" s="8">
        <v>17.8</v>
      </c>
      <c r="P57" s="17">
        <v>87</v>
      </c>
      <c r="Q57" s="17">
        <v>18</v>
      </c>
      <c r="R57" s="17">
        <v>99</v>
      </c>
      <c r="S57" s="17">
        <v>93</v>
      </c>
      <c r="T57" s="8">
        <v>16.8</v>
      </c>
      <c r="U57" s="17">
        <v>287</v>
      </c>
      <c r="V57" s="17">
        <v>213</v>
      </c>
      <c r="W57" s="17">
        <v>0.12950229329525456</v>
      </c>
      <c r="X57" s="17">
        <v>16.8</v>
      </c>
      <c r="Y57" s="17">
        <v>287</v>
      </c>
      <c r="Z57" s="17">
        <v>213</v>
      </c>
      <c r="AA57" s="17">
        <v>0.12950229329525456</v>
      </c>
      <c r="AB57" s="25">
        <v>0.12950229329525456</v>
      </c>
      <c r="AC57" s="8"/>
      <c r="AD57" s="12"/>
      <c r="AE57" s="12"/>
      <c r="AF57" s="12"/>
      <c r="AG57" s="12"/>
      <c r="AH57" s="12"/>
      <c r="AI57" s="15"/>
      <c r="AJ57" s="15"/>
      <c r="AK57" s="12"/>
      <c r="AL57" s="12"/>
      <c r="AM57" s="13"/>
    </row>
    <row r="58" spans="1:39" x14ac:dyDescent="0.35">
      <c r="A58" s="8">
        <v>57</v>
      </c>
      <c r="B58" s="9" t="s">
        <v>59</v>
      </c>
      <c r="C58" s="8" t="s">
        <v>32</v>
      </c>
      <c r="D58" s="15">
        <v>13</v>
      </c>
      <c r="E58" s="12">
        <v>33</v>
      </c>
      <c r="F58" s="12">
        <v>27</v>
      </c>
      <c r="G58" s="12" t="s">
        <v>64</v>
      </c>
      <c r="H58" s="19">
        <v>44058</v>
      </c>
      <c r="I58" s="13" t="s">
        <v>2</v>
      </c>
      <c r="J58" s="8">
        <v>18.5</v>
      </c>
      <c r="K58" s="17">
        <v>251</v>
      </c>
      <c r="L58" s="12" t="s">
        <v>16</v>
      </c>
      <c r="M58" s="12" t="s">
        <v>16</v>
      </c>
      <c r="N58" s="12">
        <v>251</v>
      </c>
      <c r="O58" s="8">
        <v>18.5</v>
      </c>
      <c r="P58" s="17">
        <v>136</v>
      </c>
      <c r="Q58" s="12" t="s">
        <v>16</v>
      </c>
      <c r="R58" s="12" t="s">
        <v>16</v>
      </c>
      <c r="S58" s="12">
        <v>136</v>
      </c>
      <c r="T58" s="8" t="s">
        <v>16</v>
      </c>
      <c r="U58" s="17" t="s">
        <v>16</v>
      </c>
      <c r="V58" s="17" t="s">
        <v>16</v>
      </c>
      <c r="W58" s="17" t="s">
        <v>16</v>
      </c>
      <c r="X58" s="17" t="s">
        <v>16</v>
      </c>
      <c r="Y58" s="17" t="s">
        <v>16</v>
      </c>
      <c r="Z58" s="17" t="s">
        <v>16</v>
      </c>
      <c r="AA58" s="17" t="s">
        <v>16</v>
      </c>
      <c r="AB58" s="17" t="s">
        <v>16</v>
      </c>
      <c r="AC58" s="8"/>
      <c r="AD58" s="12"/>
      <c r="AE58" s="12"/>
      <c r="AF58" s="12"/>
      <c r="AG58" s="12"/>
      <c r="AH58" s="12"/>
      <c r="AI58" s="15"/>
      <c r="AJ58" s="15"/>
      <c r="AK58" s="12"/>
      <c r="AL58" s="12"/>
      <c r="AM58" s="13"/>
    </row>
    <row r="59" spans="1:39" x14ac:dyDescent="0.35">
      <c r="A59" s="8">
        <v>58</v>
      </c>
      <c r="B59" s="9" t="s">
        <v>60</v>
      </c>
      <c r="C59" s="8" t="s">
        <v>32</v>
      </c>
      <c r="D59" s="15">
        <v>14</v>
      </c>
      <c r="E59" s="12">
        <v>37</v>
      </c>
      <c r="F59" s="12">
        <v>21</v>
      </c>
      <c r="G59" s="12" t="s">
        <v>64</v>
      </c>
      <c r="H59" s="19">
        <v>44062</v>
      </c>
      <c r="I59" s="14" t="s">
        <v>2</v>
      </c>
      <c r="J59" s="8">
        <v>18.5</v>
      </c>
      <c r="K59" s="17">
        <v>43</v>
      </c>
      <c r="L59" s="17">
        <v>17.899999999999999</v>
      </c>
      <c r="M59" s="17">
        <v>157</v>
      </c>
      <c r="N59" s="17">
        <v>100</v>
      </c>
      <c r="O59" s="8">
        <v>18.5</v>
      </c>
      <c r="P59" s="17">
        <v>14</v>
      </c>
      <c r="Q59" s="17">
        <v>17.899999999999999</v>
      </c>
      <c r="R59" s="17">
        <v>6</v>
      </c>
      <c r="S59" s="17">
        <v>10</v>
      </c>
      <c r="T59" s="8">
        <v>17.899999999999999</v>
      </c>
      <c r="U59" s="17">
        <v>516</v>
      </c>
      <c r="V59" s="17">
        <v>45</v>
      </c>
      <c r="W59" s="17">
        <v>1.0594371878518676</v>
      </c>
      <c r="X59" s="12" t="s">
        <v>16</v>
      </c>
      <c r="Y59" s="12" t="s">
        <v>16</v>
      </c>
      <c r="Z59" s="12" t="s">
        <v>16</v>
      </c>
      <c r="AA59" s="12" t="s">
        <v>16</v>
      </c>
      <c r="AB59" s="13">
        <v>1.0594371878518676</v>
      </c>
      <c r="AC59" s="8"/>
      <c r="AD59" s="12"/>
      <c r="AE59" s="12"/>
      <c r="AF59" s="12"/>
      <c r="AG59" s="12"/>
      <c r="AH59" s="12"/>
      <c r="AI59" s="15"/>
      <c r="AJ59" s="15"/>
      <c r="AK59" s="12"/>
      <c r="AL59" s="12"/>
      <c r="AM59" s="13"/>
    </row>
    <row r="60" spans="1:39" x14ac:dyDescent="0.35">
      <c r="A60" s="8">
        <v>59</v>
      </c>
      <c r="B60" s="9" t="s">
        <v>61</v>
      </c>
      <c r="C60" s="8" t="s">
        <v>32</v>
      </c>
      <c r="D60" s="15">
        <v>9</v>
      </c>
      <c r="E60" s="12">
        <v>31</v>
      </c>
      <c r="F60" s="12">
        <v>21</v>
      </c>
      <c r="G60" s="12"/>
      <c r="H60" s="12"/>
      <c r="I60" s="13" t="s">
        <v>2</v>
      </c>
      <c r="J60" s="8">
        <v>18</v>
      </c>
      <c r="K60" s="17">
        <v>28</v>
      </c>
      <c r="L60" s="17">
        <v>17.899999999999999</v>
      </c>
      <c r="M60" s="17">
        <v>114</v>
      </c>
      <c r="N60" s="17">
        <v>71</v>
      </c>
      <c r="O60" s="8">
        <v>18</v>
      </c>
      <c r="P60" s="17">
        <v>201</v>
      </c>
      <c r="Q60" s="17">
        <v>17.899999999999999</v>
      </c>
      <c r="R60" s="17">
        <v>117</v>
      </c>
      <c r="S60" s="17">
        <v>159</v>
      </c>
      <c r="T60" s="8">
        <v>17.899999999999999</v>
      </c>
      <c r="U60" s="17">
        <v>200</v>
      </c>
      <c r="V60" s="17">
        <v>321</v>
      </c>
      <c r="W60" s="17">
        <v>-0.2054750367408909</v>
      </c>
      <c r="X60" s="17">
        <v>16</v>
      </c>
      <c r="Y60" s="17">
        <v>421</v>
      </c>
      <c r="Z60" s="17">
        <v>92</v>
      </c>
      <c r="AA60" s="17">
        <v>0.66049426849011295</v>
      </c>
      <c r="AB60" s="25">
        <v>0.17714154852017913</v>
      </c>
      <c r="AC60" s="33">
        <v>0.87777777777777777</v>
      </c>
      <c r="AD60" s="17">
        <v>22.4</v>
      </c>
      <c r="AE60" s="17">
        <v>5</v>
      </c>
      <c r="AF60" s="17">
        <v>0</v>
      </c>
      <c r="AG60" s="17">
        <v>0</v>
      </c>
      <c r="AH60" s="12" t="s">
        <v>16</v>
      </c>
      <c r="AI60" s="23">
        <v>3600</v>
      </c>
      <c r="AJ60" s="23">
        <v>0</v>
      </c>
      <c r="AK60" s="12" t="s">
        <v>16</v>
      </c>
      <c r="AL60" s="17">
        <v>3600</v>
      </c>
      <c r="AM60" s="25">
        <v>60</v>
      </c>
    </row>
    <row r="61" spans="1:39" x14ac:dyDescent="0.35">
      <c r="A61" s="8">
        <v>60</v>
      </c>
      <c r="B61" s="9" t="s">
        <v>62</v>
      </c>
      <c r="C61" s="8" t="s">
        <v>32</v>
      </c>
      <c r="D61" s="15">
        <v>8</v>
      </c>
      <c r="E61" s="12">
        <v>34</v>
      </c>
      <c r="F61" s="12">
        <v>20</v>
      </c>
      <c r="G61" s="12"/>
      <c r="H61" s="12"/>
      <c r="I61" s="14" t="s">
        <v>2</v>
      </c>
      <c r="J61" s="8">
        <v>18.5</v>
      </c>
      <c r="K61" s="12">
        <v>140</v>
      </c>
      <c r="L61" s="12">
        <v>18.399999999999999</v>
      </c>
      <c r="M61" s="12">
        <v>13</v>
      </c>
      <c r="N61" s="12">
        <v>76.5</v>
      </c>
      <c r="O61" s="8">
        <v>18.5</v>
      </c>
      <c r="P61" s="12">
        <v>219</v>
      </c>
      <c r="Q61" s="12">
        <v>18.399999999999999</v>
      </c>
      <c r="R61" s="12">
        <v>99</v>
      </c>
      <c r="S61" s="12">
        <v>159</v>
      </c>
      <c r="T61" s="8">
        <v>18.399999999999999</v>
      </c>
      <c r="U61" s="12">
        <v>299</v>
      </c>
      <c r="V61" s="12">
        <v>224</v>
      </c>
      <c r="W61" s="12">
        <v>0.12542316999026684</v>
      </c>
      <c r="X61" s="12">
        <v>16.100000000000001</v>
      </c>
      <c r="Y61" s="12">
        <v>189</v>
      </c>
      <c r="Z61" s="12">
        <v>186</v>
      </c>
      <c r="AA61" s="12">
        <v>6.9488599553278246E-3</v>
      </c>
      <c r="AB61" s="13">
        <v>7.5635965282975101E-2</v>
      </c>
      <c r="AC61" s="33">
        <v>0.16319444444444445</v>
      </c>
      <c r="AD61" s="17">
        <v>24.9</v>
      </c>
      <c r="AE61" s="17">
        <v>1</v>
      </c>
      <c r="AF61" s="17">
        <v>0</v>
      </c>
      <c r="AG61" s="17">
        <v>0</v>
      </c>
      <c r="AH61" s="17" t="s">
        <v>16</v>
      </c>
      <c r="AI61" s="15">
        <v>3600</v>
      </c>
      <c r="AJ61" s="15">
        <v>0</v>
      </c>
      <c r="AK61" s="12" t="s">
        <v>16</v>
      </c>
      <c r="AL61" s="12">
        <v>3600</v>
      </c>
      <c r="AM61" s="13">
        <v>10</v>
      </c>
    </row>
    <row r="62" spans="1:39" x14ac:dyDescent="0.35">
      <c r="A62" s="8">
        <v>61</v>
      </c>
      <c r="B62" s="45" t="s">
        <v>104</v>
      </c>
      <c r="C62" s="20" t="s">
        <v>32</v>
      </c>
      <c r="D62" s="23">
        <v>20</v>
      </c>
      <c r="E62" s="17">
        <v>40</v>
      </c>
      <c r="F62" s="17">
        <v>32</v>
      </c>
      <c r="G62" s="17" t="s">
        <v>64</v>
      </c>
      <c r="H62" s="12"/>
      <c r="I62" s="25" t="s">
        <v>2</v>
      </c>
      <c r="J62" s="20">
        <v>15.1</v>
      </c>
      <c r="K62" s="17">
        <v>66</v>
      </c>
      <c r="L62" s="17">
        <v>14.6</v>
      </c>
      <c r="M62" s="17">
        <v>247</v>
      </c>
      <c r="N62" s="12">
        <v>156.5</v>
      </c>
      <c r="O62" s="20">
        <v>15.1</v>
      </c>
      <c r="P62" s="17">
        <v>139</v>
      </c>
      <c r="Q62" s="17">
        <v>14.6</v>
      </c>
      <c r="R62" s="17">
        <v>124</v>
      </c>
      <c r="S62" s="12">
        <v>131.5</v>
      </c>
      <c r="T62" s="20">
        <v>15.4</v>
      </c>
      <c r="U62" s="17">
        <v>429</v>
      </c>
      <c r="V62" s="17">
        <v>103</v>
      </c>
      <c r="W62" s="17">
        <v>0.61962006747955201</v>
      </c>
      <c r="X62" s="17">
        <v>15.1</v>
      </c>
      <c r="Y62" s="17">
        <v>164</v>
      </c>
      <c r="Z62" s="17">
        <v>261</v>
      </c>
      <c r="AA62" s="12">
        <v>-0.20179665929058307</v>
      </c>
      <c r="AB62" s="25">
        <v>0.21195330971520659</v>
      </c>
      <c r="AC62" s="33">
        <v>0.8979166666666667</v>
      </c>
      <c r="AD62" s="12">
        <v>21.2</v>
      </c>
      <c r="AE62" s="12">
        <v>5</v>
      </c>
      <c r="AF62" s="12">
        <v>1</v>
      </c>
      <c r="AG62" s="12">
        <v>2</v>
      </c>
      <c r="AH62" s="34">
        <v>0.91552083333333334</v>
      </c>
      <c r="AI62" s="12">
        <v>1521</v>
      </c>
      <c r="AJ62" s="12">
        <v>0</v>
      </c>
      <c r="AK62" s="12" t="s">
        <v>16</v>
      </c>
      <c r="AL62" s="12">
        <v>3600</v>
      </c>
      <c r="AM62" s="13">
        <v>120</v>
      </c>
    </row>
    <row r="63" spans="1:39" x14ac:dyDescent="0.35">
      <c r="A63" s="8">
        <v>62</v>
      </c>
      <c r="B63" s="45" t="s">
        <v>105</v>
      </c>
      <c r="C63" s="20" t="s">
        <v>32</v>
      </c>
      <c r="D63" s="23">
        <v>20</v>
      </c>
      <c r="E63" s="17">
        <v>39</v>
      </c>
      <c r="F63" s="17">
        <v>32</v>
      </c>
      <c r="G63" s="17" t="s">
        <v>64</v>
      </c>
      <c r="H63" s="12"/>
      <c r="I63" s="27" t="s">
        <v>2</v>
      </c>
      <c r="J63" s="20">
        <v>15.6</v>
      </c>
      <c r="K63" s="17">
        <v>106</v>
      </c>
      <c r="L63" s="17">
        <v>15.4</v>
      </c>
      <c r="M63" s="17">
        <v>211</v>
      </c>
      <c r="N63" s="12">
        <v>158.5</v>
      </c>
      <c r="O63" s="20">
        <v>15.6</v>
      </c>
      <c r="P63" s="17">
        <v>149</v>
      </c>
      <c r="Q63" s="17">
        <v>15.4</v>
      </c>
      <c r="R63" s="17">
        <v>129</v>
      </c>
      <c r="S63" s="12">
        <v>139</v>
      </c>
      <c r="T63" s="8">
        <v>14.8</v>
      </c>
      <c r="U63" s="17">
        <v>309</v>
      </c>
      <c r="V63" s="17">
        <v>197</v>
      </c>
      <c r="W63" s="17">
        <v>0.19549225326324168</v>
      </c>
      <c r="X63" s="17">
        <v>15.6</v>
      </c>
      <c r="Y63" s="17">
        <v>21</v>
      </c>
      <c r="Z63" s="17">
        <v>190</v>
      </c>
      <c r="AA63" s="12">
        <v>-0.95653430621890956</v>
      </c>
      <c r="AB63" s="13">
        <v>-6.9197025141023938E-2</v>
      </c>
      <c r="AC63" s="33">
        <v>0.9506944444444444</v>
      </c>
      <c r="AD63" s="17">
        <v>21.7</v>
      </c>
      <c r="AE63" s="17">
        <v>1</v>
      </c>
      <c r="AF63" s="17">
        <v>0</v>
      </c>
      <c r="AG63" s="17">
        <v>0</v>
      </c>
      <c r="AH63" s="12" t="s">
        <v>16</v>
      </c>
      <c r="AI63" s="17">
        <v>3600</v>
      </c>
      <c r="AJ63" s="12">
        <v>0</v>
      </c>
      <c r="AK63" s="17" t="s">
        <v>16</v>
      </c>
      <c r="AL63" s="17">
        <v>3600</v>
      </c>
      <c r="AM63" s="25">
        <v>30</v>
      </c>
    </row>
    <row r="64" spans="1:39" x14ac:dyDescent="0.35">
      <c r="A64" s="8">
        <v>63</v>
      </c>
      <c r="B64" s="45" t="s">
        <v>106</v>
      </c>
      <c r="C64" s="20" t="s">
        <v>32</v>
      </c>
      <c r="D64" s="23">
        <v>17</v>
      </c>
      <c r="E64" s="17">
        <v>37</v>
      </c>
      <c r="F64" s="17">
        <v>31</v>
      </c>
      <c r="G64" s="17" t="s">
        <v>64</v>
      </c>
      <c r="H64" s="12"/>
      <c r="I64" s="13" t="s">
        <v>2</v>
      </c>
      <c r="J64" s="8">
        <v>14.9</v>
      </c>
      <c r="K64" s="17">
        <v>363</v>
      </c>
      <c r="L64" s="17">
        <v>15.3</v>
      </c>
      <c r="M64" s="17">
        <v>651</v>
      </c>
      <c r="N64" s="12">
        <v>507</v>
      </c>
      <c r="O64" s="8">
        <v>14.9</v>
      </c>
      <c r="P64" s="17">
        <v>143</v>
      </c>
      <c r="Q64" s="17">
        <v>15.3</v>
      </c>
      <c r="R64" s="17">
        <v>107</v>
      </c>
      <c r="S64" s="12">
        <v>125</v>
      </c>
      <c r="T64" s="8">
        <v>14.6</v>
      </c>
      <c r="U64" s="17">
        <v>58</v>
      </c>
      <c r="V64" s="17">
        <v>509</v>
      </c>
      <c r="W64" s="17">
        <v>-0.94328978877382141</v>
      </c>
      <c r="X64" s="17">
        <v>15.8</v>
      </c>
      <c r="Y64" s="17">
        <v>96</v>
      </c>
      <c r="Z64" s="17">
        <v>340</v>
      </c>
      <c r="AA64" s="12">
        <v>-0.54920768400268671</v>
      </c>
      <c r="AB64" s="13">
        <v>-0.7413869694074896</v>
      </c>
      <c r="AC64" s="33">
        <v>0.10833333333333334</v>
      </c>
      <c r="AD64" s="17">
        <v>22.1</v>
      </c>
      <c r="AE64" s="17">
        <v>2</v>
      </c>
      <c r="AF64" s="17">
        <v>0</v>
      </c>
      <c r="AG64" s="17">
        <v>0</v>
      </c>
      <c r="AH64" s="17" t="s">
        <v>16</v>
      </c>
      <c r="AI64" s="17">
        <v>3600</v>
      </c>
      <c r="AJ64" s="17">
        <v>0</v>
      </c>
      <c r="AK64" s="17" t="s">
        <v>16</v>
      </c>
      <c r="AL64" s="17">
        <v>3600</v>
      </c>
      <c r="AM64" s="25">
        <v>40</v>
      </c>
    </row>
    <row r="65" spans="1:39" x14ac:dyDescent="0.35">
      <c r="A65" s="8">
        <v>64</v>
      </c>
      <c r="B65" s="45" t="s">
        <v>107</v>
      </c>
      <c r="C65" s="20" t="s">
        <v>32</v>
      </c>
      <c r="D65" s="23">
        <v>20</v>
      </c>
      <c r="E65" s="17">
        <v>42</v>
      </c>
      <c r="F65" s="17">
        <v>37</v>
      </c>
      <c r="G65" s="17" t="s">
        <v>64</v>
      </c>
      <c r="H65" s="12"/>
      <c r="I65" s="13" t="s">
        <v>2</v>
      </c>
      <c r="J65" s="8">
        <v>15.6</v>
      </c>
      <c r="K65" s="17">
        <v>41</v>
      </c>
      <c r="L65" s="17">
        <v>15</v>
      </c>
      <c r="M65" s="17">
        <v>57</v>
      </c>
      <c r="N65" s="12">
        <v>49</v>
      </c>
      <c r="O65" s="8">
        <v>15.6</v>
      </c>
      <c r="P65" s="17">
        <v>111</v>
      </c>
      <c r="Q65" s="17">
        <v>15</v>
      </c>
      <c r="R65" s="17">
        <v>117</v>
      </c>
      <c r="S65" s="12">
        <v>114</v>
      </c>
      <c r="T65" s="8">
        <v>15.1</v>
      </c>
      <c r="U65" s="17">
        <v>343</v>
      </c>
      <c r="V65" s="17">
        <v>205</v>
      </c>
      <c r="W65" s="17">
        <v>0.22354025898701615</v>
      </c>
      <c r="X65" s="17">
        <v>15.8</v>
      </c>
      <c r="Y65" s="17">
        <v>262</v>
      </c>
      <c r="Z65" s="17">
        <v>190</v>
      </c>
      <c r="AA65" s="12">
        <v>0.1395476903669165</v>
      </c>
      <c r="AB65" s="13">
        <v>0.18515827902600862</v>
      </c>
      <c r="AC65" s="33">
        <v>0.84513888888888899</v>
      </c>
      <c r="AD65" s="17">
        <v>21.3</v>
      </c>
      <c r="AE65" s="17">
        <v>3</v>
      </c>
      <c r="AF65" s="17">
        <v>1</v>
      </c>
      <c r="AG65" s="17">
        <v>3</v>
      </c>
      <c r="AH65" s="34">
        <v>0.86903935185185188</v>
      </c>
      <c r="AI65" s="17">
        <v>2065</v>
      </c>
      <c r="AJ65" s="17">
        <v>0</v>
      </c>
      <c r="AK65" s="17" t="s">
        <v>16</v>
      </c>
      <c r="AL65" s="17">
        <v>3600</v>
      </c>
      <c r="AM65" s="25">
        <v>130</v>
      </c>
    </row>
    <row r="66" spans="1:39" x14ac:dyDescent="0.35">
      <c r="A66" s="8">
        <v>65</v>
      </c>
      <c r="B66" s="45" t="s">
        <v>108</v>
      </c>
      <c r="C66" s="20" t="s">
        <v>32</v>
      </c>
      <c r="D66" s="23">
        <v>16</v>
      </c>
      <c r="E66" s="17">
        <v>37</v>
      </c>
      <c r="F66" s="17">
        <v>30</v>
      </c>
      <c r="G66" s="17" t="s">
        <v>64</v>
      </c>
      <c r="H66" s="12"/>
      <c r="I66" s="13" t="s">
        <v>2</v>
      </c>
      <c r="J66" s="8">
        <v>15.6</v>
      </c>
      <c r="K66" s="17">
        <v>118</v>
      </c>
      <c r="L66" s="17">
        <v>15.3</v>
      </c>
      <c r="M66" s="17">
        <v>37</v>
      </c>
      <c r="N66" s="12">
        <v>77.5</v>
      </c>
      <c r="O66" s="8">
        <v>15.1</v>
      </c>
      <c r="P66" s="17">
        <v>90</v>
      </c>
      <c r="Q66" s="17">
        <v>15.3</v>
      </c>
      <c r="R66" s="17">
        <v>133</v>
      </c>
      <c r="S66" s="12">
        <v>111.5</v>
      </c>
      <c r="T66" s="8">
        <v>14.8</v>
      </c>
      <c r="U66" s="17">
        <v>437</v>
      </c>
      <c r="V66" s="17">
        <v>82</v>
      </c>
      <c r="W66" s="17">
        <v>0.72666758458670511</v>
      </c>
      <c r="X66" s="17">
        <v>15.4</v>
      </c>
      <c r="Y66" s="17">
        <v>555</v>
      </c>
      <c r="Z66" s="17">
        <v>1</v>
      </c>
      <c r="AA66" s="12">
        <v>2.7442929831226759</v>
      </c>
      <c r="AB66" s="13">
        <v>1.0774335797781047</v>
      </c>
      <c r="AC66" s="33">
        <v>5.6250000000000001E-2</v>
      </c>
      <c r="AD66" s="17">
        <v>22</v>
      </c>
      <c r="AE66" s="17">
        <v>3</v>
      </c>
      <c r="AF66" s="17">
        <v>0</v>
      </c>
      <c r="AG66" s="17">
        <v>0</v>
      </c>
      <c r="AH66" s="17" t="s">
        <v>16</v>
      </c>
      <c r="AI66" s="17">
        <v>3600</v>
      </c>
      <c r="AJ66" s="17">
        <v>0</v>
      </c>
      <c r="AK66" s="17" t="s">
        <v>16</v>
      </c>
      <c r="AL66" s="17">
        <v>3600</v>
      </c>
      <c r="AM66" s="25">
        <v>40</v>
      </c>
    </row>
    <row r="67" spans="1:39" x14ac:dyDescent="0.35">
      <c r="A67" s="8">
        <v>66</v>
      </c>
      <c r="B67" s="45" t="s">
        <v>109</v>
      </c>
      <c r="C67" s="20" t="s">
        <v>32</v>
      </c>
      <c r="D67" s="23">
        <v>12</v>
      </c>
      <c r="E67" s="17">
        <v>35</v>
      </c>
      <c r="F67" s="17">
        <v>31</v>
      </c>
      <c r="G67" s="17" t="s">
        <v>64</v>
      </c>
      <c r="H67" s="12"/>
      <c r="I67" s="13" t="s">
        <v>110</v>
      </c>
      <c r="J67" s="8">
        <v>15.1</v>
      </c>
      <c r="K67" s="17">
        <v>184</v>
      </c>
      <c r="L67" s="17">
        <v>14.9</v>
      </c>
      <c r="M67" s="17">
        <v>420</v>
      </c>
      <c r="N67" s="12">
        <v>302</v>
      </c>
      <c r="O67" s="8">
        <v>15.1</v>
      </c>
      <c r="P67" s="17">
        <v>83</v>
      </c>
      <c r="Q67" s="17">
        <v>14.9</v>
      </c>
      <c r="R67" s="17">
        <v>72</v>
      </c>
      <c r="S67" s="12">
        <v>77.5</v>
      </c>
      <c r="T67" s="8">
        <v>14.9</v>
      </c>
      <c r="U67" s="17">
        <v>45</v>
      </c>
      <c r="V67" s="17">
        <v>458</v>
      </c>
      <c r="W67" s="17">
        <v>-1.0076529642285255</v>
      </c>
      <c r="X67" s="17">
        <v>15.6</v>
      </c>
      <c r="Y67" s="17">
        <v>217</v>
      </c>
      <c r="Z67" s="17">
        <v>235</v>
      </c>
      <c r="AA67" s="12">
        <v>-3.4608128423206749E-2</v>
      </c>
      <c r="AB67" s="13">
        <v>-0.4224319432920613</v>
      </c>
      <c r="AC67" s="33">
        <v>0.16111111111111112</v>
      </c>
      <c r="AD67" s="17">
        <v>22.2</v>
      </c>
      <c r="AE67" s="17">
        <v>9</v>
      </c>
      <c r="AF67" s="17">
        <v>1</v>
      </c>
      <c r="AG67" s="17">
        <v>2</v>
      </c>
      <c r="AH67" s="34">
        <v>0.1683449074074074</v>
      </c>
      <c r="AI67" s="17">
        <v>625</v>
      </c>
      <c r="AJ67" s="17">
        <v>0</v>
      </c>
      <c r="AK67" s="17" t="s">
        <v>16</v>
      </c>
      <c r="AL67" s="17">
        <v>3600</v>
      </c>
      <c r="AM67" s="25">
        <v>140</v>
      </c>
    </row>
    <row r="68" spans="1:39" x14ac:dyDescent="0.35">
      <c r="A68" s="8">
        <v>67</v>
      </c>
      <c r="B68" s="45" t="s">
        <v>111</v>
      </c>
      <c r="C68" s="20" t="s">
        <v>32</v>
      </c>
      <c r="D68" s="23">
        <v>16</v>
      </c>
      <c r="E68" s="17">
        <v>37</v>
      </c>
      <c r="F68" s="17">
        <v>27</v>
      </c>
      <c r="G68" s="17" t="s">
        <v>64</v>
      </c>
      <c r="H68" s="12"/>
      <c r="I68" s="13" t="s">
        <v>2</v>
      </c>
      <c r="J68" s="8" t="s">
        <v>16</v>
      </c>
      <c r="K68" s="12" t="s">
        <v>16</v>
      </c>
      <c r="L68" s="12" t="s">
        <v>16</v>
      </c>
      <c r="M68" s="12" t="s">
        <v>16</v>
      </c>
      <c r="N68" s="12" t="s">
        <v>16</v>
      </c>
      <c r="O68" s="8" t="s">
        <v>16</v>
      </c>
      <c r="P68" s="12" t="s">
        <v>16</v>
      </c>
      <c r="Q68" s="12" t="s">
        <v>16</v>
      </c>
      <c r="R68" s="12" t="s">
        <v>16</v>
      </c>
      <c r="S68" s="12" t="s">
        <v>16</v>
      </c>
      <c r="T68" s="8" t="s">
        <v>16</v>
      </c>
      <c r="U68" s="12" t="s">
        <v>16</v>
      </c>
      <c r="V68" s="12" t="s">
        <v>16</v>
      </c>
      <c r="W68" s="12" t="s">
        <v>16</v>
      </c>
      <c r="X68" s="12" t="s">
        <v>16</v>
      </c>
      <c r="Y68" s="12" t="s">
        <v>16</v>
      </c>
      <c r="Z68" s="12" t="s">
        <v>16</v>
      </c>
      <c r="AA68" s="12" t="s">
        <v>16</v>
      </c>
      <c r="AB68" s="13" t="s">
        <v>16</v>
      </c>
      <c r="AC68" s="8"/>
      <c r="AD68" s="12"/>
      <c r="AE68" s="12"/>
      <c r="AF68" s="12"/>
      <c r="AG68" s="12"/>
      <c r="AH68" s="12"/>
      <c r="AI68" s="12"/>
      <c r="AJ68" s="12"/>
      <c r="AK68" s="12"/>
      <c r="AL68" s="12"/>
      <c r="AM68" s="13"/>
    </row>
    <row r="69" spans="1:39" x14ac:dyDescent="0.35">
      <c r="A69" s="8">
        <v>68</v>
      </c>
      <c r="B69" s="45" t="s">
        <v>112</v>
      </c>
      <c r="C69" s="20" t="s">
        <v>1</v>
      </c>
      <c r="D69" s="23">
        <v>16</v>
      </c>
      <c r="E69" s="17">
        <v>39</v>
      </c>
      <c r="F69" s="17">
        <v>27</v>
      </c>
      <c r="G69" s="17" t="s">
        <v>64</v>
      </c>
      <c r="H69" s="12"/>
      <c r="I69" s="13" t="s">
        <v>2</v>
      </c>
      <c r="J69" s="8" t="s">
        <v>16</v>
      </c>
      <c r="K69" s="12" t="s">
        <v>16</v>
      </c>
      <c r="L69" s="12" t="s">
        <v>16</v>
      </c>
      <c r="M69" s="12" t="s">
        <v>16</v>
      </c>
      <c r="N69" s="12" t="s">
        <v>16</v>
      </c>
      <c r="O69" s="8" t="s">
        <v>16</v>
      </c>
      <c r="P69" s="12" t="s">
        <v>16</v>
      </c>
      <c r="Q69" s="12" t="s">
        <v>16</v>
      </c>
      <c r="R69" s="12" t="s">
        <v>16</v>
      </c>
      <c r="S69" s="12" t="s">
        <v>16</v>
      </c>
      <c r="T69" s="8" t="s">
        <v>16</v>
      </c>
      <c r="U69" s="12" t="s">
        <v>16</v>
      </c>
      <c r="V69" s="12" t="s">
        <v>16</v>
      </c>
      <c r="W69" s="12" t="s">
        <v>16</v>
      </c>
      <c r="X69" s="12" t="s">
        <v>16</v>
      </c>
      <c r="Y69" s="12" t="s">
        <v>16</v>
      </c>
      <c r="Z69" s="12" t="s">
        <v>16</v>
      </c>
      <c r="AA69" s="12" t="s">
        <v>16</v>
      </c>
      <c r="AB69" s="13" t="s">
        <v>16</v>
      </c>
      <c r="AC69" s="8"/>
      <c r="AD69" s="12"/>
      <c r="AE69" s="12"/>
      <c r="AF69" s="12"/>
      <c r="AG69" s="12"/>
      <c r="AH69" s="12"/>
      <c r="AI69" s="12"/>
      <c r="AJ69" s="12"/>
      <c r="AK69" s="12"/>
      <c r="AL69" s="12"/>
      <c r="AM69" s="13"/>
    </row>
    <row r="70" spans="1:39" x14ac:dyDescent="0.35">
      <c r="A70" s="8">
        <v>69</v>
      </c>
      <c r="B70" s="45" t="s">
        <v>113</v>
      </c>
      <c r="C70" s="20" t="s">
        <v>1</v>
      </c>
      <c r="D70" s="23">
        <v>12</v>
      </c>
      <c r="E70" s="17">
        <v>35</v>
      </c>
      <c r="F70" s="17">
        <v>24</v>
      </c>
      <c r="G70" s="17" t="s">
        <v>64</v>
      </c>
      <c r="H70" s="12"/>
      <c r="I70" s="13" t="s">
        <v>2</v>
      </c>
      <c r="J70" s="8">
        <v>15.4</v>
      </c>
      <c r="K70" s="17">
        <v>152</v>
      </c>
      <c r="L70" s="17">
        <v>15</v>
      </c>
      <c r="M70" s="17">
        <v>187</v>
      </c>
      <c r="N70" s="12">
        <v>169.5</v>
      </c>
      <c r="O70" s="8">
        <v>15.4</v>
      </c>
      <c r="P70" s="17">
        <v>140</v>
      </c>
      <c r="Q70" s="17">
        <v>15</v>
      </c>
      <c r="R70" s="17">
        <v>140</v>
      </c>
      <c r="S70" s="12">
        <v>140</v>
      </c>
      <c r="T70" s="8">
        <v>14.6</v>
      </c>
      <c r="U70" s="17">
        <v>319</v>
      </c>
      <c r="V70" s="17">
        <v>135</v>
      </c>
      <c r="W70" s="17">
        <v>0.373456914562175</v>
      </c>
      <c r="X70" s="17">
        <v>14.8</v>
      </c>
      <c r="Y70" s="17">
        <v>395</v>
      </c>
      <c r="Z70" s="17">
        <v>153</v>
      </c>
      <c r="AA70" s="12">
        <v>0.41190566480886143</v>
      </c>
      <c r="AB70" s="13">
        <v>0.39430572401694347</v>
      </c>
      <c r="AC70" s="33">
        <v>3.472222222222222E-3</v>
      </c>
      <c r="AD70" s="17">
        <v>21.8</v>
      </c>
      <c r="AE70" s="17">
        <v>5</v>
      </c>
      <c r="AF70" s="17">
        <v>1</v>
      </c>
      <c r="AG70" s="17">
        <v>1</v>
      </c>
      <c r="AH70" s="34">
        <v>0.94113425925925931</v>
      </c>
      <c r="AI70" s="17">
        <v>1814</v>
      </c>
      <c r="AJ70" s="12">
        <v>0</v>
      </c>
      <c r="AK70" s="17" t="s">
        <v>16</v>
      </c>
      <c r="AL70" s="17">
        <v>3600</v>
      </c>
      <c r="AM70" s="25">
        <v>100</v>
      </c>
    </row>
    <row r="71" spans="1:39" x14ac:dyDescent="0.35">
      <c r="A71" s="8">
        <v>70</v>
      </c>
      <c r="B71" s="45" t="s">
        <v>114</v>
      </c>
      <c r="C71" s="20" t="s">
        <v>1</v>
      </c>
      <c r="D71" s="12">
        <v>11</v>
      </c>
      <c r="E71" s="12">
        <v>33</v>
      </c>
      <c r="F71" s="12">
        <v>22</v>
      </c>
      <c r="G71" s="17" t="s">
        <v>64</v>
      </c>
      <c r="H71" s="12"/>
      <c r="I71" s="13" t="s">
        <v>2</v>
      </c>
      <c r="J71" s="8">
        <v>15.1</v>
      </c>
      <c r="K71" s="12">
        <v>54</v>
      </c>
      <c r="L71" s="12">
        <v>15.3</v>
      </c>
      <c r="M71" s="12">
        <v>61</v>
      </c>
      <c r="N71" s="12">
        <v>57.5</v>
      </c>
      <c r="O71" s="8">
        <v>15.1</v>
      </c>
      <c r="P71" s="12">
        <v>158</v>
      </c>
      <c r="Q71" s="12">
        <v>15.3</v>
      </c>
      <c r="R71" s="12">
        <v>132</v>
      </c>
      <c r="S71" s="12">
        <v>145</v>
      </c>
      <c r="T71" s="8">
        <v>14.5</v>
      </c>
      <c r="U71" s="12">
        <v>176</v>
      </c>
      <c r="V71" s="12">
        <v>334</v>
      </c>
      <c r="W71" s="12">
        <v>-0.27823379899741463</v>
      </c>
      <c r="X71" s="12">
        <v>14.8</v>
      </c>
      <c r="Y71" s="12">
        <v>271</v>
      </c>
      <c r="Z71" s="12">
        <v>287</v>
      </c>
      <c r="AA71" s="12">
        <v>-2.4912605859586587E-2</v>
      </c>
      <c r="AB71" s="13">
        <v>-0.14278407704464371</v>
      </c>
      <c r="AC71" s="33">
        <v>0.79166666666666663</v>
      </c>
      <c r="AD71" s="12">
        <v>20.5</v>
      </c>
      <c r="AE71" s="12">
        <v>6</v>
      </c>
      <c r="AF71" s="12">
        <v>1</v>
      </c>
      <c r="AG71" s="12">
        <v>1</v>
      </c>
      <c r="AH71" s="34">
        <v>0.82153935185185178</v>
      </c>
      <c r="AI71" s="12">
        <v>2581</v>
      </c>
      <c r="AJ71" s="12">
        <v>0</v>
      </c>
      <c r="AK71" s="12" t="s">
        <v>16</v>
      </c>
      <c r="AL71" s="12">
        <v>3600</v>
      </c>
      <c r="AM71" s="13">
        <v>110</v>
      </c>
    </row>
    <row r="72" spans="1:39" x14ac:dyDescent="0.35">
      <c r="A72" s="8">
        <v>71</v>
      </c>
      <c r="B72" s="45" t="s">
        <v>115</v>
      </c>
      <c r="C72" s="20" t="s">
        <v>32</v>
      </c>
      <c r="D72" s="23">
        <v>8</v>
      </c>
      <c r="E72" s="17">
        <v>32</v>
      </c>
      <c r="F72" s="17">
        <v>21</v>
      </c>
      <c r="G72" s="17" t="s">
        <v>64</v>
      </c>
      <c r="H72" s="19">
        <v>44081</v>
      </c>
      <c r="I72" s="25" t="s">
        <v>2</v>
      </c>
      <c r="J72" s="20">
        <v>15.1</v>
      </c>
      <c r="K72" s="17">
        <v>132</v>
      </c>
      <c r="L72" s="17">
        <v>15.1</v>
      </c>
      <c r="M72" s="17">
        <v>217</v>
      </c>
      <c r="N72" s="12">
        <v>174.5</v>
      </c>
      <c r="O72" s="20">
        <v>15.1</v>
      </c>
      <c r="P72" s="17">
        <v>102</v>
      </c>
      <c r="Q72" s="17">
        <v>15.1</v>
      </c>
      <c r="R72" s="17">
        <v>125</v>
      </c>
      <c r="S72" s="12">
        <v>113.5</v>
      </c>
      <c r="T72" s="20">
        <v>14.8</v>
      </c>
      <c r="U72" s="17">
        <v>167</v>
      </c>
      <c r="V72" s="17">
        <v>355</v>
      </c>
      <c r="W72" s="17">
        <v>-0.32751188190751079</v>
      </c>
      <c r="X72" s="17">
        <v>15</v>
      </c>
      <c r="Y72" s="17">
        <v>276</v>
      </c>
      <c r="Z72" s="17">
        <v>203</v>
      </c>
      <c r="AA72" s="12">
        <v>0.13341304415200475</v>
      </c>
      <c r="AB72" s="25">
        <v>-0.10023047271450919</v>
      </c>
      <c r="AC72" s="33"/>
      <c r="AD72" s="12"/>
      <c r="AE72" s="12"/>
      <c r="AF72" s="12"/>
      <c r="AG72" s="12"/>
      <c r="AH72" s="34"/>
      <c r="AI72" s="12"/>
      <c r="AJ72" s="12"/>
      <c r="AK72" s="12"/>
      <c r="AL72" s="12"/>
      <c r="AM72" s="13"/>
    </row>
    <row r="73" spans="1:39" x14ac:dyDescent="0.35">
      <c r="A73" s="8">
        <v>72</v>
      </c>
      <c r="B73" s="45" t="s">
        <v>116</v>
      </c>
      <c r="C73" s="20" t="s">
        <v>32</v>
      </c>
      <c r="D73" s="23">
        <v>12</v>
      </c>
      <c r="E73" s="17">
        <v>34</v>
      </c>
      <c r="F73" s="17">
        <v>27</v>
      </c>
      <c r="G73" s="17"/>
      <c r="H73" s="12"/>
      <c r="I73" s="27" t="s">
        <v>2</v>
      </c>
      <c r="J73" s="20">
        <v>15.3</v>
      </c>
      <c r="K73" s="17">
        <v>221</v>
      </c>
      <c r="L73" s="17">
        <v>15.3</v>
      </c>
      <c r="M73" s="17">
        <v>375</v>
      </c>
      <c r="N73" s="12">
        <v>298</v>
      </c>
      <c r="O73" s="20">
        <v>15.3</v>
      </c>
      <c r="P73" s="17">
        <v>164</v>
      </c>
      <c r="Q73" s="17">
        <v>15.5</v>
      </c>
      <c r="R73" s="17">
        <v>122</v>
      </c>
      <c r="S73" s="12">
        <v>143</v>
      </c>
      <c r="T73" s="8">
        <v>15.3</v>
      </c>
      <c r="U73" s="17">
        <v>247</v>
      </c>
      <c r="V73" s="17">
        <v>242</v>
      </c>
      <c r="W73" s="17">
        <v>8.8815872792344722E-3</v>
      </c>
      <c r="X73" s="17">
        <v>14.8</v>
      </c>
      <c r="Y73" s="17">
        <v>300</v>
      </c>
      <c r="Z73" s="17">
        <v>152</v>
      </c>
      <c r="AA73" s="12">
        <v>0.29527766677488981</v>
      </c>
      <c r="AB73" s="13">
        <v>0.14249110450785668</v>
      </c>
      <c r="AC73" s="33">
        <v>1.3888888888888889E-3</v>
      </c>
      <c r="AD73" s="17">
        <v>20.5</v>
      </c>
      <c r="AE73" s="17">
        <v>7</v>
      </c>
      <c r="AF73" s="17">
        <v>0</v>
      </c>
      <c r="AG73" s="17">
        <v>0</v>
      </c>
      <c r="AH73" s="12" t="s">
        <v>16</v>
      </c>
      <c r="AI73" s="17">
        <v>3600</v>
      </c>
      <c r="AJ73" s="17">
        <v>0</v>
      </c>
      <c r="AK73" s="17" t="s">
        <v>16</v>
      </c>
      <c r="AL73" s="17">
        <v>3600</v>
      </c>
      <c r="AM73" s="25">
        <v>40</v>
      </c>
    </row>
    <row r="74" spans="1:39" x14ac:dyDescent="0.35">
      <c r="A74" s="8">
        <v>73</v>
      </c>
      <c r="B74" s="45" t="s">
        <v>117</v>
      </c>
      <c r="C74" s="20" t="s">
        <v>32</v>
      </c>
      <c r="D74" s="23">
        <v>8</v>
      </c>
      <c r="E74" s="17">
        <v>32</v>
      </c>
      <c r="F74" s="17">
        <v>24</v>
      </c>
      <c r="G74" s="17"/>
      <c r="H74" s="12"/>
      <c r="I74" s="13" t="s">
        <v>2</v>
      </c>
      <c r="J74" s="8">
        <v>15.6</v>
      </c>
      <c r="K74" s="17">
        <v>213</v>
      </c>
      <c r="L74" s="17">
        <v>14.9</v>
      </c>
      <c r="M74" s="17">
        <v>49</v>
      </c>
      <c r="N74" s="12">
        <v>131</v>
      </c>
      <c r="O74" s="8">
        <v>15.6</v>
      </c>
      <c r="P74" s="17">
        <v>188</v>
      </c>
      <c r="Q74" s="17">
        <v>14.9</v>
      </c>
      <c r="R74" s="17">
        <v>92</v>
      </c>
      <c r="S74" s="12">
        <v>140</v>
      </c>
      <c r="T74" s="8">
        <v>15.4</v>
      </c>
      <c r="U74" s="17">
        <v>239</v>
      </c>
      <c r="V74" s="17">
        <v>217</v>
      </c>
      <c r="W74" s="17">
        <v>4.1938167099608167E-2</v>
      </c>
      <c r="X74" s="17">
        <v>15.9</v>
      </c>
      <c r="Y74" s="17">
        <v>286</v>
      </c>
      <c r="Z74" s="17">
        <v>215</v>
      </c>
      <c r="AA74" s="12">
        <v>0.12392757321343767</v>
      </c>
      <c r="AB74" s="13">
        <v>8.467555659104474E-2</v>
      </c>
      <c r="AC74" s="33">
        <v>0.84375</v>
      </c>
      <c r="AD74" s="17">
        <v>19.8</v>
      </c>
      <c r="AE74" s="17">
        <v>5</v>
      </c>
      <c r="AF74" s="17">
        <v>1</v>
      </c>
      <c r="AG74" s="17">
        <v>3</v>
      </c>
      <c r="AH74" s="32">
        <v>0.84976851851851853</v>
      </c>
      <c r="AI74" s="17">
        <v>520</v>
      </c>
      <c r="AJ74" s="17">
        <v>0</v>
      </c>
      <c r="AK74" s="17" t="s">
        <v>16</v>
      </c>
      <c r="AL74" s="17">
        <v>3600</v>
      </c>
      <c r="AM74" s="25">
        <v>160</v>
      </c>
    </row>
    <row r="75" spans="1:39" x14ac:dyDescent="0.35">
      <c r="A75" s="8">
        <v>74</v>
      </c>
      <c r="B75" s="45" t="s">
        <v>118</v>
      </c>
      <c r="C75" s="20" t="s">
        <v>32</v>
      </c>
      <c r="D75" s="23">
        <v>15</v>
      </c>
      <c r="E75" s="17">
        <v>35</v>
      </c>
      <c r="F75" s="17">
        <v>29</v>
      </c>
      <c r="G75" s="17"/>
      <c r="H75" s="12"/>
      <c r="I75" s="13" t="s">
        <v>2</v>
      </c>
      <c r="J75" s="8">
        <v>15.6</v>
      </c>
      <c r="K75" s="17">
        <v>83</v>
      </c>
      <c r="L75" s="17">
        <v>15.6</v>
      </c>
      <c r="M75" s="17">
        <v>68</v>
      </c>
      <c r="N75" s="12">
        <v>75.5</v>
      </c>
      <c r="O75" s="8">
        <v>15.6</v>
      </c>
      <c r="P75" s="17">
        <v>405</v>
      </c>
      <c r="Q75" s="17">
        <v>15.6</v>
      </c>
      <c r="R75" s="17">
        <v>297</v>
      </c>
      <c r="S75" s="12">
        <v>351</v>
      </c>
      <c r="T75" s="8">
        <v>15.5</v>
      </c>
      <c r="U75" s="17">
        <v>124</v>
      </c>
      <c r="V75" s="17">
        <v>340</v>
      </c>
      <c r="W75" s="17">
        <v>-0.43805723188001999</v>
      </c>
      <c r="X75" s="17">
        <v>15.3</v>
      </c>
      <c r="Y75" s="17">
        <v>213</v>
      </c>
      <c r="Z75" s="17">
        <v>245</v>
      </c>
      <c r="AA75" s="12">
        <v>-6.078648092579475E-2</v>
      </c>
      <c r="AB75" s="13">
        <v>-0.23952596521084185</v>
      </c>
      <c r="AC75" s="33">
        <v>0.15902777777777777</v>
      </c>
      <c r="AD75" s="17">
        <v>21</v>
      </c>
      <c r="AE75" s="17">
        <v>2</v>
      </c>
      <c r="AF75" s="17">
        <v>0</v>
      </c>
      <c r="AG75" s="17">
        <v>0</v>
      </c>
      <c r="AH75" s="12" t="s">
        <v>16</v>
      </c>
      <c r="AI75" s="17">
        <v>3600</v>
      </c>
      <c r="AJ75" s="17">
        <v>0</v>
      </c>
      <c r="AK75" s="17" t="s">
        <v>16</v>
      </c>
      <c r="AL75" s="17">
        <v>3600</v>
      </c>
      <c r="AM75" s="25">
        <v>30</v>
      </c>
    </row>
    <row r="76" spans="1:39" x14ac:dyDescent="0.35">
      <c r="A76" s="8">
        <v>75</v>
      </c>
      <c r="B76" s="45" t="s">
        <v>120</v>
      </c>
      <c r="C76" s="20" t="s">
        <v>32</v>
      </c>
      <c r="D76" s="23">
        <v>20</v>
      </c>
      <c r="E76" s="17">
        <v>41</v>
      </c>
      <c r="F76" s="17">
        <v>38</v>
      </c>
      <c r="G76" s="17"/>
      <c r="H76" s="12"/>
      <c r="I76" s="13" t="s">
        <v>2</v>
      </c>
      <c r="J76" s="8">
        <v>15.6</v>
      </c>
      <c r="K76" s="17">
        <v>146</v>
      </c>
      <c r="L76" s="17">
        <v>15.6</v>
      </c>
      <c r="M76" s="17">
        <v>86</v>
      </c>
      <c r="N76" s="12">
        <v>116</v>
      </c>
      <c r="O76" s="8">
        <v>15.6</v>
      </c>
      <c r="P76" s="17">
        <v>141</v>
      </c>
      <c r="Q76" s="17">
        <v>15.6</v>
      </c>
      <c r="R76" s="17">
        <v>119</v>
      </c>
      <c r="S76" s="12">
        <v>130</v>
      </c>
      <c r="T76" s="8">
        <v>15.1</v>
      </c>
      <c r="U76" s="17">
        <v>446</v>
      </c>
      <c r="V76" s="17">
        <v>100</v>
      </c>
      <c r="W76" s="17">
        <v>0.6493348587121418</v>
      </c>
      <c r="X76" s="17">
        <v>15.3</v>
      </c>
      <c r="Y76" s="17">
        <v>371</v>
      </c>
      <c r="Z76" s="17">
        <v>169</v>
      </c>
      <c r="AA76" s="12">
        <v>0.34148720500137231</v>
      </c>
      <c r="AB76" s="13">
        <v>0.4824697765300075</v>
      </c>
      <c r="AC76" s="33">
        <v>0.84375</v>
      </c>
      <c r="AD76" s="17">
        <v>20.2</v>
      </c>
      <c r="AE76" s="17">
        <v>9</v>
      </c>
      <c r="AF76" s="17">
        <v>1</v>
      </c>
      <c r="AG76" s="17">
        <v>3</v>
      </c>
      <c r="AH76" s="32">
        <v>0.85368055555555555</v>
      </c>
      <c r="AI76" s="17">
        <v>858</v>
      </c>
      <c r="AJ76" s="17">
        <v>0</v>
      </c>
      <c r="AK76" s="17" t="s">
        <v>16</v>
      </c>
      <c r="AL76" s="17">
        <v>3600</v>
      </c>
      <c r="AM76" s="25">
        <v>110</v>
      </c>
    </row>
    <row r="77" spans="1:39" x14ac:dyDescent="0.35">
      <c r="A77" s="8">
        <v>76</v>
      </c>
      <c r="B77" s="45" t="s">
        <v>119</v>
      </c>
      <c r="C77" s="20" t="s">
        <v>32</v>
      </c>
      <c r="D77" s="23">
        <v>16</v>
      </c>
      <c r="E77" s="17">
        <v>37</v>
      </c>
      <c r="F77" s="17">
        <v>36</v>
      </c>
      <c r="G77" s="17"/>
      <c r="H77" s="12"/>
      <c r="I77" s="13" t="s">
        <v>8</v>
      </c>
      <c r="J77" s="8">
        <v>15.8</v>
      </c>
      <c r="K77" s="17">
        <v>407</v>
      </c>
      <c r="L77" s="17">
        <v>15.3</v>
      </c>
      <c r="M77" s="17">
        <v>165</v>
      </c>
      <c r="N77" s="12">
        <v>286</v>
      </c>
      <c r="O77" s="8">
        <v>15.8</v>
      </c>
      <c r="P77" s="17">
        <v>69</v>
      </c>
      <c r="Q77" s="17">
        <v>15.3</v>
      </c>
      <c r="R77" s="17">
        <v>105</v>
      </c>
      <c r="S77" s="12">
        <v>87</v>
      </c>
      <c r="T77" s="8">
        <v>14.6</v>
      </c>
      <c r="U77" s="17">
        <v>371</v>
      </c>
      <c r="V77" s="17">
        <v>158</v>
      </c>
      <c r="W77" s="17">
        <v>0.37071682266062322</v>
      </c>
      <c r="X77" s="17">
        <v>15.8</v>
      </c>
      <c r="Y77" s="17">
        <v>319</v>
      </c>
      <c r="Z77" s="17">
        <v>140</v>
      </c>
      <c r="AA77" s="12">
        <v>0.3576626473789431</v>
      </c>
      <c r="AB77" s="13">
        <v>0.364632826661</v>
      </c>
      <c r="AC77" s="33">
        <v>0.8965277777777777</v>
      </c>
      <c r="AD77" s="17">
        <v>20.399999999999999</v>
      </c>
      <c r="AE77" s="17">
        <v>3</v>
      </c>
      <c r="AF77" s="17">
        <v>1</v>
      </c>
      <c r="AG77" s="17">
        <v>2</v>
      </c>
      <c r="AH77" s="34">
        <v>0.92390046296296291</v>
      </c>
      <c r="AI77" s="17">
        <v>2365</v>
      </c>
      <c r="AJ77" s="17">
        <v>0</v>
      </c>
      <c r="AK77" s="17" t="s">
        <v>16</v>
      </c>
      <c r="AL77" s="17">
        <v>3600</v>
      </c>
      <c r="AM77" s="25">
        <v>175</v>
      </c>
    </row>
    <row r="78" spans="1:39" x14ac:dyDescent="0.35">
      <c r="A78" s="8">
        <v>77</v>
      </c>
      <c r="B78" s="45" t="s">
        <v>121</v>
      </c>
      <c r="C78" s="20" t="s">
        <v>32</v>
      </c>
      <c r="D78" s="23">
        <v>17</v>
      </c>
      <c r="E78" s="17">
        <v>38</v>
      </c>
      <c r="F78" s="17">
        <v>34</v>
      </c>
      <c r="G78" s="17"/>
      <c r="H78" s="12"/>
      <c r="I78" s="13" t="s">
        <v>2</v>
      </c>
      <c r="J78" s="8">
        <v>15.6</v>
      </c>
      <c r="K78" s="17">
        <v>113</v>
      </c>
      <c r="L78" s="17">
        <v>15.8</v>
      </c>
      <c r="M78" s="17">
        <v>394</v>
      </c>
      <c r="N78" s="12">
        <v>253.5</v>
      </c>
      <c r="O78" s="8">
        <v>15.6</v>
      </c>
      <c r="P78" s="17">
        <v>184</v>
      </c>
      <c r="Q78" s="17">
        <v>15.6</v>
      </c>
      <c r="R78" s="17">
        <v>102</v>
      </c>
      <c r="S78" s="12">
        <v>143</v>
      </c>
      <c r="T78" s="8">
        <v>15.1</v>
      </c>
      <c r="U78" s="17">
        <v>141</v>
      </c>
      <c r="V78" s="17">
        <v>367</v>
      </c>
      <c r="W78" s="17">
        <v>-0.41544695159670941</v>
      </c>
      <c r="X78" s="17">
        <v>14.8</v>
      </c>
      <c r="Y78" s="17">
        <v>107</v>
      </c>
      <c r="Z78" s="17">
        <v>410</v>
      </c>
      <c r="AA78" s="12">
        <v>-0.58340007903452573</v>
      </c>
      <c r="AB78" s="13">
        <v>-0.495969337974698</v>
      </c>
      <c r="AC78" s="33">
        <v>6.9444444444444447E-4</v>
      </c>
      <c r="AD78" s="17">
        <v>21</v>
      </c>
      <c r="AE78" s="17">
        <v>3</v>
      </c>
      <c r="AF78" s="17">
        <v>1</v>
      </c>
      <c r="AG78" s="17">
        <v>2</v>
      </c>
      <c r="AH78" s="34">
        <v>2.2638888888888889E-2</v>
      </c>
      <c r="AI78" s="17">
        <v>1896</v>
      </c>
      <c r="AJ78" s="17">
        <v>0</v>
      </c>
      <c r="AK78" s="17" t="s">
        <v>16</v>
      </c>
      <c r="AL78" s="17">
        <v>3600</v>
      </c>
      <c r="AM78" s="25">
        <v>170</v>
      </c>
    </row>
    <row r="79" spans="1:39" x14ac:dyDescent="0.35">
      <c r="A79" s="8">
        <v>78</v>
      </c>
      <c r="B79" s="45" t="s">
        <v>122</v>
      </c>
      <c r="C79" s="20" t="s">
        <v>1</v>
      </c>
      <c r="D79" s="23">
        <v>21</v>
      </c>
      <c r="E79" s="17">
        <v>39</v>
      </c>
      <c r="F79" s="17">
        <v>30</v>
      </c>
      <c r="G79" s="17"/>
      <c r="H79" s="12"/>
      <c r="I79" s="13" t="s">
        <v>2</v>
      </c>
      <c r="J79" s="8">
        <v>15.4</v>
      </c>
      <c r="K79" s="17">
        <v>331</v>
      </c>
      <c r="L79" s="17">
        <v>15.6</v>
      </c>
      <c r="M79" s="17">
        <v>748</v>
      </c>
      <c r="N79" s="12">
        <v>539.5</v>
      </c>
      <c r="O79" s="8">
        <v>15.4</v>
      </c>
      <c r="P79" s="17">
        <v>129</v>
      </c>
      <c r="Q79" s="17">
        <v>15.6</v>
      </c>
      <c r="R79" s="17">
        <v>72</v>
      </c>
      <c r="S79" s="12">
        <v>100.5</v>
      </c>
      <c r="T79" s="8">
        <v>15</v>
      </c>
      <c r="U79" s="17">
        <v>241</v>
      </c>
      <c r="V79" s="17">
        <v>259</v>
      </c>
      <c r="W79" s="17">
        <v>-3.1282721506383428E-2</v>
      </c>
      <c r="X79" s="17">
        <v>15.3</v>
      </c>
      <c r="Y79" s="17">
        <v>181</v>
      </c>
      <c r="Z79" s="17">
        <v>260</v>
      </c>
      <c r="AA79" s="12">
        <v>-0.15729477310163345</v>
      </c>
      <c r="AB79" s="13">
        <v>-8.9854906886784006E-2</v>
      </c>
      <c r="AC79" s="33">
        <v>5.347222222222222E-2</v>
      </c>
      <c r="AD79" s="17">
        <v>21.2</v>
      </c>
      <c r="AE79" s="17">
        <v>3</v>
      </c>
      <c r="AF79" s="17">
        <v>0</v>
      </c>
      <c r="AG79" s="17">
        <v>0</v>
      </c>
      <c r="AH79" s="12" t="s">
        <v>16</v>
      </c>
      <c r="AI79" s="17">
        <v>3600</v>
      </c>
      <c r="AJ79" s="17">
        <v>0</v>
      </c>
      <c r="AK79" s="17" t="s">
        <v>16</v>
      </c>
      <c r="AL79" s="17">
        <v>3600</v>
      </c>
      <c r="AM79" s="25">
        <v>30</v>
      </c>
    </row>
    <row r="80" spans="1:39" x14ac:dyDescent="0.35">
      <c r="A80" s="8">
        <v>79</v>
      </c>
      <c r="B80" s="45" t="s">
        <v>123</v>
      </c>
      <c r="C80" s="20" t="s">
        <v>1</v>
      </c>
      <c r="D80" s="23">
        <v>17</v>
      </c>
      <c r="E80" s="17">
        <v>39</v>
      </c>
      <c r="F80" s="17">
        <v>26</v>
      </c>
      <c r="G80" s="17"/>
      <c r="H80" s="12"/>
      <c r="I80" s="13" t="s">
        <v>2</v>
      </c>
      <c r="J80" s="8">
        <v>15.3</v>
      </c>
      <c r="K80" s="17">
        <v>282</v>
      </c>
      <c r="L80" s="17">
        <v>14.5</v>
      </c>
      <c r="M80" s="17">
        <v>252</v>
      </c>
      <c r="N80" s="12">
        <v>267</v>
      </c>
      <c r="O80" s="8">
        <v>15.3</v>
      </c>
      <c r="P80" s="17">
        <v>192</v>
      </c>
      <c r="Q80" s="17">
        <v>14.5</v>
      </c>
      <c r="R80" s="17">
        <v>177</v>
      </c>
      <c r="S80" s="12">
        <v>184.5</v>
      </c>
      <c r="T80" s="8">
        <v>15.4</v>
      </c>
      <c r="U80" s="17">
        <v>179</v>
      </c>
      <c r="V80" s="17">
        <v>310</v>
      </c>
      <c r="W80" s="17">
        <v>-0.23850866285437952</v>
      </c>
      <c r="X80" s="17">
        <v>14.4</v>
      </c>
      <c r="Y80" s="17">
        <v>314</v>
      </c>
      <c r="Z80" s="17">
        <v>163</v>
      </c>
      <c r="AA80" s="12">
        <v>0.28474204366925709</v>
      </c>
      <c r="AB80" s="13">
        <v>1.7985778539418459E-2</v>
      </c>
      <c r="AC80" s="33">
        <v>0.94861111111111107</v>
      </c>
      <c r="AD80" s="17">
        <v>20.3</v>
      </c>
      <c r="AE80" s="17">
        <v>4</v>
      </c>
      <c r="AF80" s="17">
        <v>1</v>
      </c>
      <c r="AG80" s="17">
        <v>1</v>
      </c>
      <c r="AH80" s="34">
        <v>0.97197916666666673</v>
      </c>
      <c r="AI80" s="17">
        <v>2019</v>
      </c>
      <c r="AJ80" s="17">
        <v>0</v>
      </c>
      <c r="AK80" s="17" t="s">
        <v>16</v>
      </c>
      <c r="AL80" s="17">
        <v>3600</v>
      </c>
      <c r="AM80" s="25">
        <v>120</v>
      </c>
    </row>
    <row r="81" spans="1:39" x14ac:dyDescent="0.35">
      <c r="A81" s="8">
        <v>80</v>
      </c>
      <c r="B81" s="45" t="s">
        <v>124</v>
      </c>
      <c r="C81" s="20" t="s">
        <v>1</v>
      </c>
      <c r="D81" s="23">
        <v>13</v>
      </c>
      <c r="E81" s="17">
        <v>36</v>
      </c>
      <c r="F81" s="17">
        <v>27</v>
      </c>
      <c r="G81" s="12"/>
      <c r="H81" s="12"/>
      <c r="I81" s="13" t="s">
        <v>2</v>
      </c>
      <c r="J81" s="8">
        <v>15.5</v>
      </c>
      <c r="K81" s="17">
        <v>107</v>
      </c>
      <c r="L81" s="17">
        <v>14.5</v>
      </c>
      <c r="M81" s="17">
        <v>195</v>
      </c>
      <c r="N81" s="12">
        <v>151</v>
      </c>
      <c r="O81" s="8">
        <v>15.5</v>
      </c>
      <c r="P81" s="17">
        <v>166</v>
      </c>
      <c r="Q81" s="17">
        <v>14.5</v>
      </c>
      <c r="R81" s="17">
        <v>41</v>
      </c>
      <c r="S81" s="12">
        <v>103.5</v>
      </c>
      <c r="T81" s="8">
        <v>15.3</v>
      </c>
      <c r="U81" s="17">
        <v>226</v>
      </c>
      <c r="V81" s="17">
        <v>274</v>
      </c>
      <c r="W81" s="17">
        <v>-8.3642123672987054E-2</v>
      </c>
      <c r="X81" s="17">
        <v>14.3</v>
      </c>
      <c r="Y81" s="17">
        <v>191</v>
      </c>
      <c r="Z81" s="17">
        <v>242</v>
      </c>
      <c r="AA81" s="12">
        <v>-0.10278199873270372</v>
      </c>
      <c r="AB81" s="13">
        <v>-9.2513646653453838E-2</v>
      </c>
      <c r="AC81" s="33">
        <v>0.79166666666666663</v>
      </c>
      <c r="AD81" s="17">
        <v>19.3</v>
      </c>
      <c r="AE81" s="17">
        <v>5</v>
      </c>
      <c r="AF81" s="17">
        <v>1</v>
      </c>
      <c r="AG81" s="17">
        <v>4</v>
      </c>
      <c r="AH81" s="34">
        <v>0.80725694444444451</v>
      </c>
      <c r="AI81" s="17">
        <v>1347</v>
      </c>
      <c r="AJ81" s="17">
        <v>0</v>
      </c>
      <c r="AK81" s="17" t="s">
        <v>16</v>
      </c>
      <c r="AL81" s="17">
        <v>3600</v>
      </c>
      <c r="AM81" s="25">
        <v>130</v>
      </c>
    </row>
    <row r="82" spans="1:39" x14ac:dyDescent="0.35">
      <c r="A82" s="8">
        <v>81</v>
      </c>
      <c r="B82" s="45" t="s">
        <v>125</v>
      </c>
      <c r="C82" s="20" t="s">
        <v>1</v>
      </c>
      <c r="D82" s="23">
        <v>18</v>
      </c>
      <c r="E82" s="17">
        <v>40</v>
      </c>
      <c r="F82" s="17">
        <v>29</v>
      </c>
      <c r="G82" s="17"/>
      <c r="H82" s="12"/>
      <c r="I82" s="25" t="s">
        <v>2</v>
      </c>
      <c r="J82" s="20">
        <v>14.6</v>
      </c>
      <c r="K82" s="17">
        <v>83</v>
      </c>
      <c r="L82" s="17">
        <v>15.4</v>
      </c>
      <c r="M82" s="17">
        <v>249</v>
      </c>
      <c r="N82" s="12">
        <v>166</v>
      </c>
      <c r="O82" s="20">
        <v>14.6</v>
      </c>
      <c r="P82" s="17">
        <v>36</v>
      </c>
      <c r="Q82" s="17">
        <v>14.6</v>
      </c>
      <c r="R82" s="17">
        <v>70</v>
      </c>
      <c r="S82" s="12">
        <v>53</v>
      </c>
      <c r="T82" s="20">
        <v>15.1</v>
      </c>
      <c r="U82" s="17">
        <v>241</v>
      </c>
      <c r="V82" s="17">
        <v>251</v>
      </c>
      <c r="W82" s="17">
        <v>-1.7656678906169739E-2</v>
      </c>
      <c r="X82" s="17">
        <v>14.4</v>
      </c>
      <c r="Y82" s="17">
        <v>257</v>
      </c>
      <c r="Z82" s="17">
        <v>198</v>
      </c>
      <c r="AA82" s="12">
        <v>0.11326793306976342</v>
      </c>
      <c r="AB82" s="13">
        <v>4.4983001756394379E-2</v>
      </c>
      <c r="AC82" s="33">
        <v>0.8965277777777777</v>
      </c>
      <c r="AD82" s="17">
        <v>20.100000000000001</v>
      </c>
      <c r="AE82" s="17">
        <v>10</v>
      </c>
      <c r="AF82" s="17">
        <v>1</v>
      </c>
      <c r="AG82" s="17">
        <v>3</v>
      </c>
      <c r="AH82" s="34">
        <v>0.91364583333333327</v>
      </c>
      <c r="AI82" s="17">
        <v>1479</v>
      </c>
      <c r="AJ82" s="17">
        <v>0</v>
      </c>
      <c r="AK82" s="17" t="s">
        <v>16</v>
      </c>
      <c r="AL82" s="17">
        <v>3600</v>
      </c>
      <c r="AM82" s="25">
        <v>110</v>
      </c>
    </row>
    <row r="83" spans="1:39" x14ac:dyDescent="0.35">
      <c r="A83" s="8">
        <v>82</v>
      </c>
      <c r="B83" s="45" t="s">
        <v>126</v>
      </c>
      <c r="C83" s="20" t="s">
        <v>1</v>
      </c>
      <c r="D83" s="23">
        <v>15</v>
      </c>
      <c r="E83" s="17">
        <v>36</v>
      </c>
      <c r="F83" s="17">
        <v>26</v>
      </c>
      <c r="G83" s="17"/>
      <c r="H83" s="12"/>
      <c r="I83" s="27" t="s">
        <v>2</v>
      </c>
      <c r="J83" s="20">
        <v>15.1</v>
      </c>
      <c r="K83" s="17">
        <v>223</v>
      </c>
      <c r="L83" s="17">
        <v>14.9</v>
      </c>
      <c r="M83" s="17">
        <v>165</v>
      </c>
      <c r="N83" s="12">
        <v>194</v>
      </c>
      <c r="O83" s="20">
        <v>15.1</v>
      </c>
      <c r="P83" s="17">
        <v>7</v>
      </c>
      <c r="Q83" s="17">
        <v>14.9</v>
      </c>
      <c r="R83" s="17">
        <v>80</v>
      </c>
      <c r="S83" s="12">
        <v>43.5</v>
      </c>
      <c r="T83" s="8">
        <v>15.5</v>
      </c>
      <c r="U83" s="17">
        <v>383</v>
      </c>
      <c r="V83" s="17">
        <v>119</v>
      </c>
      <c r="W83" s="17">
        <v>0.50765181257609193</v>
      </c>
      <c r="X83" s="17">
        <v>15.1</v>
      </c>
      <c r="Y83" s="17">
        <v>153</v>
      </c>
      <c r="Z83" s="17">
        <v>350</v>
      </c>
      <c r="AA83" s="12">
        <v>-0.35937661353267675</v>
      </c>
      <c r="AB83" s="13">
        <v>5.7991946977686726E-2</v>
      </c>
      <c r="AC83" s="33">
        <v>0.79166666666666663</v>
      </c>
      <c r="AD83" s="17">
        <v>19.7</v>
      </c>
      <c r="AE83" s="17">
        <v>6</v>
      </c>
      <c r="AF83" s="17">
        <v>1</v>
      </c>
      <c r="AG83" s="17">
        <v>2</v>
      </c>
      <c r="AH83" s="34">
        <v>0.81068287037037035</v>
      </c>
      <c r="AI83" s="17">
        <v>1643</v>
      </c>
      <c r="AJ83" s="17">
        <v>0</v>
      </c>
      <c r="AK83" s="17" t="s">
        <v>16</v>
      </c>
      <c r="AL83" s="17">
        <v>3600</v>
      </c>
      <c r="AM83" s="25">
        <v>140</v>
      </c>
    </row>
    <row r="84" spans="1:39" x14ac:dyDescent="0.35">
      <c r="A84" s="8">
        <v>83</v>
      </c>
      <c r="B84" s="45" t="s">
        <v>127</v>
      </c>
      <c r="C84" s="20" t="s">
        <v>1</v>
      </c>
      <c r="D84" s="23">
        <v>15</v>
      </c>
      <c r="E84" s="17">
        <v>36</v>
      </c>
      <c r="F84" s="17">
        <v>28</v>
      </c>
      <c r="G84" s="17"/>
      <c r="H84" s="12"/>
      <c r="I84" s="13" t="s">
        <v>2</v>
      </c>
      <c r="J84" s="8">
        <v>14.5</v>
      </c>
      <c r="K84" s="17">
        <v>232</v>
      </c>
      <c r="L84" s="17">
        <v>14.6</v>
      </c>
      <c r="M84" s="17">
        <v>97</v>
      </c>
      <c r="N84" s="12">
        <v>164.5</v>
      </c>
      <c r="O84" s="8">
        <v>14.5</v>
      </c>
      <c r="P84" s="17">
        <v>150</v>
      </c>
      <c r="Q84" s="17">
        <v>14.6</v>
      </c>
      <c r="R84" s="17">
        <v>171</v>
      </c>
      <c r="S84" s="12">
        <v>160.5</v>
      </c>
      <c r="T84" s="8">
        <v>15</v>
      </c>
      <c r="U84" s="17">
        <v>296</v>
      </c>
      <c r="V84" s="17">
        <v>213</v>
      </c>
      <c r="W84" s="17">
        <v>0.14291210762020087</v>
      </c>
      <c r="X84" s="17">
        <v>14.4</v>
      </c>
      <c r="Y84" s="17">
        <v>198</v>
      </c>
      <c r="Z84" s="17">
        <v>322</v>
      </c>
      <c r="AA84" s="12">
        <v>-0.21119068143429975</v>
      </c>
      <c r="AB84" s="13">
        <v>-3.4626833097581529E-2</v>
      </c>
      <c r="AC84" s="33">
        <v>0.94861111111111107</v>
      </c>
      <c r="AD84" s="17">
        <v>20.6</v>
      </c>
      <c r="AE84" s="17">
        <v>10</v>
      </c>
      <c r="AF84" s="17">
        <v>1</v>
      </c>
      <c r="AG84" s="17">
        <v>3</v>
      </c>
      <c r="AH84" s="32">
        <v>0.96128472222222217</v>
      </c>
      <c r="AI84" s="17">
        <v>1095</v>
      </c>
      <c r="AJ84" s="17">
        <v>0</v>
      </c>
      <c r="AK84" s="17" t="s">
        <v>16</v>
      </c>
      <c r="AL84" s="17">
        <v>3600</v>
      </c>
      <c r="AM84" s="25">
        <v>140</v>
      </c>
    </row>
    <row r="85" spans="1:39" x14ac:dyDescent="0.35">
      <c r="A85" s="8">
        <v>84</v>
      </c>
      <c r="B85" s="45" t="s">
        <v>128</v>
      </c>
      <c r="C85" s="20" t="s">
        <v>1</v>
      </c>
      <c r="D85" s="23">
        <v>15</v>
      </c>
      <c r="E85" s="17">
        <v>36</v>
      </c>
      <c r="F85" s="17">
        <v>27</v>
      </c>
      <c r="G85" s="17" t="s">
        <v>64</v>
      </c>
      <c r="H85" s="19">
        <v>44080</v>
      </c>
      <c r="I85" s="13" t="s">
        <v>2</v>
      </c>
      <c r="J85" s="8">
        <v>14.5</v>
      </c>
      <c r="K85" s="17">
        <v>177</v>
      </c>
      <c r="L85" s="17">
        <v>15.3</v>
      </c>
      <c r="M85" s="17">
        <v>31</v>
      </c>
      <c r="N85" s="12">
        <v>104</v>
      </c>
      <c r="O85" s="8">
        <v>14.5</v>
      </c>
      <c r="P85" s="17">
        <v>205</v>
      </c>
      <c r="Q85" s="17">
        <v>15.3</v>
      </c>
      <c r="R85" s="17">
        <v>158</v>
      </c>
      <c r="S85" s="12">
        <v>181.5</v>
      </c>
      <c r="T85" s="8">
        <v>15.3</v>
      </c>
      <c r="U85" s="17">
        <v>98</v>
      </c>
      <c r="V85" s="17">
        <v>446</v>
      </c>
      <c r="W85" s="17">
        <v>-0.65810878301964693</v>
      </c>
      <c r="X85" s="17">
        <v>14.4</v>
      </c>
      <c r="Y85" s="17">
        <v>273</v>
      </c>
      <c r="Z85" s="17">
        <v>237</v>
      </c>
      <c r="AA85" s="12">
        <v>6.1414301030652131E-2</v>
      </c>
      <c r="AB85" s="13">
        <v>-0.26504679406648668</v>
      </c>
      <c r="AC85" s="33"/>
      <c r="AD85" s="17"/>
      <c r="AE85" s="17"/>
      <c r="AF85" s="17"/>
      <c r="AG85" s="17"/>
      <c r="AH85" s="34"/>
      <c r="AI85" s="17"/>
      <c r="AJ85" s="17"/>
      <c r="AK85" s="17"/>
      <c r="AL85" s="17"/>
      <c r="AM85" s="25"/>
    </row>
    <row r="86" spans="1:39" x14ac:dyDescent="0.35">
      <c r="A86" s="8">
        <v>85</v>
      </c>
      <c r="B86" s="45" t="s">
        <v>129</v>
      </c>
      <c r="C86" s="20" t="s">
        <v>1</v>
      </c>
      <c r="D86" s="23">
        <v>12</v>
      </c>
      <c r="E86" s="17">
        <v>34</v>
      </c>
      <c r="F86" s="17">
        <v>24</v>
      </c>
      <c r="G86" s="17"/>
      <c r="H86" s="12"/>
      <c r="I86" s="13" t="s">
        <v>2</v>
      </c>
      <c r="J86" s="8">
        <v>14.5</v>
      </c>
      <c r="K86" s="17">
        <v>138</v>
      </c>
      <c r="L86" s="17">
        <v>15.3</v>
      </c>
      <c r="M86" s="17">
        <v>166</v>
      </c>
      <c r="N86" s="12">
        <v>152</v>
      </c>
      <c r="O86" s="8">
        <v>14.5</v>
      </c>
      <c r="P86" s="17">
        <v>110</v>
      </c>
      <c r="Q86" s="17">
        <v>15.3</v>
      </c>
      <c r="R86" s="17">
        <v>106</v>
      </c>
      <c r="S86" s="12">
        <v>108</v>
      </c>
      <c r="T86" s="8">
        <v>15.1</v>
      </c>
      <c r="U86" s="17">
        <v>371</v>
      </c>
      <c r="V86" s="17">
        <v>160</v>
      </c>
      <c r="W86" s="17">
        <v>0.36525392695912107</v>
      </c>
      <c r="X86" s="17">
        <v>14.3</v>
      </c>
      <c r="Y86" s="17">
        <v>413</v>
      </c>
      <c r="Z86" s="17">
        <v>92</v>
      </c>
      <c r="AA86" s="12">
        <v>0.6521622243108457</v>
      </c>
      <c r="AB86" s="13">
        <v>0.49291552190289428</v>
      </c>
      <c r="AC86" s="33">
        <v>0.10625</v>
      </c>
      <c r="AD86" s="17">
        <v>20.9</v>
      </c>
      <c r="AE86" s="17">
        <v>6</v>
      </c>
      <c r="AF86" s="17">
        <v>1</v>
      </c>
      <c r="AG86" s="17">
        <v>4</v>
      </c>
      <c r="AH86" s="32">
        <v>0.11710648148148149</v>
      </c>
      <c r="AI86" s="17">
        <v>938</v>
      </c>
      <c r="AJ86" s="17">
        <v>0</v>
      </c>
      <c r="AK86" s="17" t="s">
        <v>16</v>
      </c>
      <c r="AL86" s="17">
        <v>3600</v>
      </c>
      <c r="AM86" s="25">
        <v>100</v>
      </c>
    </row>
    <row r="87" spans="1:39" x14ac:dyDescent="0.35">
      <c r="A87" s="8">
        <v>86</v>
      </c>
      <c r="B87" s="45" t="s">
        <v>130</v>
      </c>
      <c r="C87" s="20" t="s">
        <v>1</v>
      </c>
      <c r="D87" s="23">
        <v>15</v>
      </c>
      <c r="E87" s="17">
        <v>39</v>
      </c>
      <c r="F87" s="17">
        <v>24</v>
      </c>
      <c r="G87" s="17"/>
      <c r="H87" s="12"/>
      <c r="I87" s="13" t="s">
        <v>2</v>
      </c>
      <c r="J87" s="8">
        <v>14.8</v>
      </c>
      <c r="K87" s="17">
        <v>132</v>
      </c>
      <c r="L87" s="17">
        <v>15.3</v>
      </c>
      <c r="M87" s="17">
        <v>244</v>
      </c>
      <c r="N87" s="12">
        <v>188</v>
      </c>
      <c r="O87" s="8">
        <v>14.8</v>
      </c>
      <c r="P87" s="17">
        <v>141</v>
      </c>
      <c r="Q87" s="17">
        <v>15.3</v>
      </c>
      <c r="R87" s="17">
        <v>72</v>
      </c>
      <c r="S87" s="12">
        <v>106.5</v>
      </c>
      <c r="T87" s="8">
        <v>15.3</v>
      </c>
      <c r="U87" s="17">
        <v>265</v>
      </c>
      <c r="V87" s="17">
        <v>204</v>
      </c>
      <c r="W87" s="17">
        <v>0.11361570651090909</v>
      </c>
      <c r="X87" s="17">
        <v>14.4</v>
      </c>
      <c r="Y87" s="17">
        <v>325</v>
      </c>
      <c r="Z87" s="17">
        <v>75</v>
      </c>
      <c r="AA87" s="12">
        <v>0.63682209758717423</v>
      </c>
      <c r="AB87" s="13">
        <v>0.32524780836854661</v>
      </c>
      <c r="AC87" s="33">
        <v>5.347222222222222E-2</v>
      </c>
      <c r="AD87" s="17">
        <v>20.8</v>
      </c>
      <c r="AE87" s="17">
        <v>11</v>
      </c>
      <c r="AF87" s="17">
        <v>1</v>
      </c>
      <c r="AG87" s="17">
        <v>10</v>
      </c>
      <c r="AH87" s="34">
        <v>5.4444444444444441E-2</v>
      </c>
      <c r="AI87" s="17">
        <v>84</v>
      </c>
      <c r="AJ87" s="17">
        <v>0</v>
      </c>
      <c r="AK87" s="17" t="s">
        <v>16</v>
      </c>
      <c r="AL87" s="17">
        <v>3600</v>
      </c>
      <c r="AM87" s="25">
        <v>170</v>
      </c>
    </row>
    <row r="88" spans="1:39" x14ac:dyDescent="0.35">
      <c r="A88" s="8">
        <v>87</v>
      </c>
      <c r="B88" s="45" t="s">
        <v>131</v>
      </c>
      <c r="C88" s="20" t="s">
        <v>1</v>
      </c>
      <c r="D88" s="23">
        <v>11</v>
      </c>
      <c r="E88" s="17">
        <v>34</v>
      </c>
      <c r="F88" s="17">
        <v>25</v>
      </c>
      <c r="G88" s="17"/>
      <c r="H88" s="12"/>
      <c r="I88" s="13" t="s">
        <v>2</v>
      </c>
      <c r="J88" s="8" t="s">
        <v>16</v>
      </c>
      <c r="K88" s="12" t="s">
        <v>16</v>
      </c>
      <c r="L88" s="12" t="s">
        <v>16</v>
      </c>
      <c r="M88" s="12" t="s">
        <v>16</v>
      </c>
      <c r="N88" s="12" t="s">
        <v>16</v>
      </c>
      <c r="O88" s="8" t="s">
        <v>16</v>
      </c>
      <c r="P88" s="12" t="s">
        <v>16</v>
      </c>
      <c r="Q88" s="12" t="s">
        <v>16</v>
      </c>
      <c r="R88" s="12" t="s">
        <v>16</v>
      </c>
      <c r="S88" s="12" t="s">
        <v>16</v>
      </c>
      <c r="T88" s="8" t="s">
        <v>16</v>
      </c>
      <c r="U88" s="12" t="s">
        <v>16</v>
      </c>
      <c r="V88" s="12" t="s">
        <v>16</v>
      </c>
      <c r="W88" s="17" t="s">
        <v>16</v>
      </c>
      <c r="X88" s="12" t="s">
        <v>16</v>
      </c>
      <c r="Y88" s="12" t="s">
        <v>16</v>
      </c>
      <c r="Z88" s="12" t="s">
        <v>16</v>
      </c>
      <c r="AA88" s="12" t="s">
        <v>16</v>
      </c>
      <c r="AB88" s="13" t="s">
        <v>16</v>
      </c>
      <c r="AC88" s="8"/>
      <c r="AD88" s="12"/>
      <c r="AE88" s="12"/>
      <c r="AF88" s="12"/>
      <c r="AG88" s="12"/>
      <c r="AH88" s="12"/>
      <c r="AI88" s="12"/>
      <c r="AJ88" s="12"/>
      <c r="AK88" s="12"/>
      <c r="AL88" s="12"/>
      <c r="AM88" s="13"/>
    </row>
    <row r="89" spans="1:39" x14ac:dyDescent="0.35">
      <c r="A89" s="8">
        <v>88</v>
      </c>
      <c r="B89" s="45" t="s">
        <v>132</v>
      </c>
      <c r="C89" s="20" t="s">
        <v>1</v>
      </c>
      <c r="D89" s="23">
        <v>8</v>
      </c>
      <c r="E89" s="17">
        <v>30</v>
      </c>
      <c r="F89" s="17">
        <v>21</v>
      </c>
      <c r="G89" s="17"/>
      <c r="H89" s="12"/>
      <c r="I89" s="13" t="s">
        <v>2</v>
      </c>
      <c r="J89" s="8" t="s">
        <v>16</v>
      </c>
      <c r="K89" s="12" t="s">
        <v>16</v>
      </c>
      <c r="L89" s="12" t="s">
        <v>16</v>
      </c>
      <c r="M89" s="12" t="s">
        <v>16</v>
      </c>
      <c r="N89" s="12" t="s">
        <v>16</v>
      </c>
      <c r="O89" s="8" t="s">
        <v>16</v>
      </c>
      <c r="P89" s="12" t="s">
        <v>16</v>
      </c>
      <c r="Q89" s="12" t="s">
        <v>16</v>
      </c>
      <c r="R89" s="12" t="s">
        <v>16</v>
      </c>
      <c r="S89" s="12" t="s">
        <v>16</v>
      </c>
      <c r="T89" s="8" t="s">
        <v>16</v>
      </c>
      <c r="U89" s="12" t="s">
        <v>16</v>
      </c>
      <c r="V89" s="12" t="s">
        <v>16</v>
      </c>
      <c r="W89" s="17" t="s">
        <v>16</v>
      </c>
      <c r="X89" s="12" t="s">
        <v>16</v>
      </c>
      <c r="Y89" s="12" t="s">
        <v>16</v>
      </c>
      <c r="Z89" s="12" t="s">
        <v>16</v>
      </c>
      <c r="AA89" s="12" t="s">
        <v>16</v>
      </c>
      <c r="AB89" s="13" t="s">
        <v>16</v>
      </c>
      <c r="AC89" s="8"/>
      <c r="AD89" s="12"/>
      <c r="AE89" s="12"/>
      <c r="AF89" s="12"/>
      <c r="AG89" s="12"/>
      <c r="AH89" s="12"/>
      <c r="AI89" s="12"/>
      <c r="AJ89" s="12"/>
      <c r="AK89" s="12"/>
      <c r="AL89" s="12"/>
      <c r="AM89" s="13"/>
    </row>
    <row r="90" spans="1:39" x14ac:dyDescent="0.35">
      <c r="A90" s="8">
        <v>89</v>
      </c>
      <c r="B90" s="45" t="s">
        <v>133</v>
      </c>
      <c r="C90" s="20" t="s">
        <v>1</v>
      </c>
      <c r="D90" s="23">
        <v>5</v>
      </c>
      <c r="E90" s="17">
        <v>29</v>
      </c>
      <c r="F90" s="17">
        <v>19</v>
      </c>
      <c r="G90" s="17"/>
      <c r="H90" s="12"/>
      <c r="I90" s="13" t="s">
        <v>2</v>
      </c>
      <c r="J90" s="8" t="s">
        <v>16</v>
      </c>
      <c r="K90" s="17" t="s">
        <v>16</v>
      </c>
      <c r="L90" s="17" t="s">
        <v>16</v>
      </c>
      <c r="M90" s="17" t="s">
        <v>16</v>
      </c>
      <c r="N90" s="12" t="s">
        <v>16</v>
      </c>
      <c r="O90" s="8" t="s">
        <v>16</v>
      </c>
      <c r="P90" s="17" t="s">
        <v>16</v>
      </c>
      <c r="Q90" s="17" t="s">
        <v>16</v>
      </c>
      <c r="R90" s="17" t="s">
        <v>16</v>
      </c>
      <c r="S90" s="12" t="s">
        <v>16</v>
      </c>
      <c r="T90" s="8" t="s">
        <v>16</v>
      </c>
      <c r="U90" s="17" t="s">
        <v>16</v>
      </c>
      <c r="V90" s="17" t="s">
        <v>16</v>
      </c>
      <c r="W90" s="17" t="s">
        <v>16</v>
      </c>
      <c r="X90" s="17" t="s">
        <v>16</v>
      </c>
      <c r="Y90" s="17" t="s">
        <v>16</v>
      </c>
      <c r="Z90" s="17" t="s">
        <v>16</v>
      </c>
      <c r="AA90" s="12" t="s">
        <v>16</v>
      </c>
      <c r="AB90" s="13" t="s">
        <v>16</v>
      </c>
      <c r="AC90" s="33"/>
      <c r="AD90" s="17"/>
      <c r="AE90" s="17"/>
      <c r="AF90" s="17"/>
      <c r="AG90" s="17"/>
      <c r="AH90" s="34"/>
      <c r="AI90" s="17"/>
      <c r="AJ90" s="12"/>
      <c r="AK90" s="17"/>
      <c r="AL90" s="17"/>
      <c r="AM90" s="25"/>
    </row>
    <row r="91" spans="1:39" ht="15" thickBot="1" x14ac:dyDescent="0.4">
      <c r="A91" s="4">
        <v>90</v>
      </c>
      <c r="B91" s="46" t="s">
        <v>134</v>
      </c>
      <c r="C91" s="47" t="s">
        <v>1</v>
      </c>
      <c r="D91" s="16">
        <v>9</v>
      </c>
      <c r="E91" s="16">
        <v>32</v>
      </c>
      <c r="F91" s="16">
        <v>21</v>
      </c>
      <c r="G91" s="16"/>
      <c r="H91" s="16"/>
      <c r="I91" s="5" t="s">
        <v>2</v>
      </c>
      <c r="J91" s="4" t="s">
        <v>16</v>
      </c>
      <c r="K91" s="16" t="s">
        <v>16</v>
      </c>
      <c r="L91" s="16" t="s">
        <v>16</v>
      </c>
      <c r="M91" s="16" t="s">
        <v>16</v>
      </c>
      <c r="N91" s="16" t="s">
        <v>16</v>
      </c>
      <c r="O91" s="4" t="s">
        <v>16</v>
      </c>
      <c r="P91" s="16" t="s">
        <v>16</v>
      </c>
      <c r="Q91" s="16" t="s">
        <v>16</v>
      </c>
      <c r="R91" s="16" t="s">
        <v>16</v>
      </c>
      <c r="S91" s="16" t="s">
        <v>16</v>
      </c>
      <c r="T91" s="4" t="s">
        <v>16</v>
      </c>
      <c r="U91" s="16" t="s">
        <v>16</v>
      </c>
      <c r="V91" s="16" t="s">
        <v>16</v>
      </c>
      <c r="W91" s="39" t="s">
        <v>16</v>
      </c>
      <c r="X91" s="16" t="s">
        <v>16</v>
      </c>
      <c r="Y91" s="16" t="s">
        <v>16</v>
      </c>
      <c r="Z91" s="16" t="s">
        <v>16</v>
      </c>
      <c r="AA91" s="16" t="s">
        <v>16</v>
      </c>
      <c r="AB91" s="5" t="s">
        <v>16</v>
      </c>
      <c r="AC91" s="38"/>
      <c r="AD91" s="16"/>
      <c r="AE91" s="16"/>
      <c r="AF91" s="16"/>
      <c r="AG91" s="16"/>
      <c r="AH91" s="48"/>
      <c r="AI91" s="16"/>
      <c r="AJ91" s="16"/>
      <c r="AK91" s="16"/>
      <c r="AL91" s="16"/>
      <c r="AM91" s="5"/>
    </row>
  </sheetData>
  <conditionalFormatting sqref="G2:G41 G43:G71">
    <cfRule type="cellIs" dxfId="2" priority="3" operator="equal">
      <formula>"Y"</formula>
    </cfRule>
  </conditionalFormatting>
  <conditionalFormatting sqref="G72:G80">
    <cfRule type="cellIs" dxfId="1" priority="2" operator="equal">
      <formula>"Y"</formula>
    </cfRule>
  </conditionalFormatting>
  <conditionalFormatting sqref="G82:G90">
    <cfRule type="cellIs" dxfId="0" priority="1" operator="equal">
      <formula>"Y"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6CDA-1838-4179-89A7-3DFCB1136BF5}">
  <dimension ref="A1:B4"/>
  <sheetViews>
    <sheetView workbookViewId="0"/>
  </sheetViews>
  <sheetFormatPr defaultRowHeight="14.5" x14ac:dyDescent="0.35"/>
  <cols>
    <col min="1" max="1" width="17" bestFit="1" customWidth="1"/>
    <col min="2" max="2" width="80.453125" customWidth="1"/>
  </cols>
  <sheetData>
    <row r="1" spans="1:2" ht="28" customHeight="1" thickBot="1" x14ac:dyDescent="0.4">
      <c r="A1" s="50" t="s">
        <v>135</v>
      </c>
      <c r="B1" s="59" t="s">
        <v>136</v>
      </c>
    </row>
    <row r="2" spans="1:2" x14ac:dyDescent="0.35">
      <c r="A2" s="51" t="s">
        <v>177</v>
      </c>
      <c r="B2" s="58" t="s">
        <v>180</v>
      </c>
    </row>
    <row r="3" spans="1:2" x14ac:dyDescent="0.35">
      <c r="A3" s="53" t="s">
        <v>176</v>
      </c>
      <c r="B3" s="54" t="s">
        <v>181</v>
      </c>
    </row>
    <row r="4" spans="1:2" x14ac:dyDescent="0.35">
      <c r="A4" s="53" t="s">
        <v>178</v>
      </c>
      <c r="B4" s="54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9FAC-0F95-4D24-AEAB-74611202EFF2}">
  <dimension ref="A1:C95"/>
  <sheetViews>
    <sheetView workbookViewId="0"/>
  </sheetViews>
  <sheetFormatPr defaultRowHeight="14.5" x14ac:dyDescent="0.35"/>
  <sheetData>
    <row r="1" spans="1:3" x14ac:dyDescent="0.35">
      <c r="A1" t="s">
        <v>177</v>
      </c>
      <c r="B1" t="s">
        <v>176</v>
      </c>
      <c r="C1" t="s">
        <v>178</v>
      </c>
    </row>
    <row r="2" spans="1:3" x14ac:dyDescent="0.35">
      <c r="A2">
        <v>0</v>
      </c>
      <c r="B2">
        <v>0.01</v>
      </c>
      <c r="C2">
        <v>-3.1E-2</v>
      </c>
    </row>
    <row r="3" spans="1:3" x14ac:dyDescent="0.35">
      <c r="A3">
        <v>0</v>
      </c>
      <c r="B3">
        <v>0.15</v>
      </c>
      <c r="C3">
        <v>0.113</v>
      </c>
    </row>
    <row r="4" spans="1:3" x14ac:dyDescent="0.35">
      <c r="A4">
        <v>0</v>
      </c>
      <c r="B4">
        <v>0.3</v>
      </c>
      <c r="C4">
        <v>2.5000000000000001E-2</v>
      </c>
    </row>
    <row r="5" spans="1:3" x14ac:dyDescent="0.35">
      <c r="A5">
        <v>0</v>
      </c>
      <c r="B5">
        <v>0.45</v>
      </c>
      <c r="C5">
        <v>0.106</v>
      </c>
    </row>
    <row r="6" spans="1:3" x14ac:dyDescent="0.35">
      <c r="A6">
        <v>0</v>
      </c>
      <c r="B6">
        <v>0.59</v>
      </c>
      <c r="C6">
        <v>-3.5000000000000003E-2</v>
      </c>
    </row>
    <row r="7" spans="1:3" x14ac:dyDescent="0.35">
      <c r="A7">
        <v>0.25</v>
      </c>
      <c r="B7">
        <v>0.01</v>
      </c>
      <c r="C7">
        <v>5.3999999999999999E-2</v>
      </c>
    </row>
    <row r="8" spans="1:3" x14ac:dyDescent="0.35">
      <c r="A8">
        <v>0.25</v>
      </c>
      <c r="B8">
        <v>0.15</v>
      </c>
      <c r="C8">
        <v>0.11</v>
      </c>
    </row>
    <row r="9" spans="1:3" x14ac:dyDescent="0.35">
      <c r="A9">
        <v>0.25</v>
      </c>
      <c r="B9">
        <v>0.3</v>
      </c>
      <c r="C9">
        <v>5.0999999999999997E-2</v>
      </c>
    </row>
    <row r="10" spans="1:3" x14ac:dyDescent="0.35">
      <c r="A10">
        <v>0.25</v>
      </c>
      <c r="B10">
        <v>0.45</v>
      </c>
      <c r="C10">
        <v>2.3E-2</v>
      </c>
    </row>
    <row r="11" spans="1:3" x14ac:dyDescent="0.35">
      <c r="A11">
        <v>0.25</v>
      </c>
      <c r="B11">
        <v>0.59</v>
      </c>
      <c r="C11">
        <v>5.2999999999999999E-2</v>
      </c>
    </row>
    <row r="12" spans="1:3" x14ac:dyDescent="0.35">
      <c r="A12">
        <v>0.5</v>
      </c>
      <c r="B12">
        <v>0.01</v>
      </c>
      <c r="C12">
        <v>0.11</v>
      </c>
    </row>
    <row r="13" spans="1:3" x14ac:dyDescent="0.35">
      <c r="A13">
        <v>0.5</v>
      </c>
      <c r="B13">
        <v>0.15</v>
      </c>
      <c r="C13">
        <v>0.13700000000000001</v>
      </c>
    </row>
    <row r="14" spans="1:3" x14ac:dyDescent="0.35">
      <c r="A14">
        <v>0.5</v>
      </c>
      <c r="B14">
        <v>0.3</v>
      </c>
      <c r="C14">
        <v>2.9000000000000001E-2</v>
      </c>
    </row>
    <row r="15" spans="1:3" x14ac:dyDescent="0.35">
      <c r="A15">
        <v>0.5</v>
      </c>
      <c r="B15">
        <v>0.45</v>
      </c>
      <c r="C15">
        <v>7.4999999999999997E-2</v>
      </c>
    </row>
    <row r="16" spans="1:3" x14ac:dyDescent="0.35">
      <c r="A16">
        <v>0.5</v>
      </c>
      <c r="B16">
        <v>0.59</v>
      </c>
      <c r="C16">
        <v>6.5000000000000002E-2</v>
      </c>
    </row>
    <row r="17" spans="1:3" x14ac:dyDescent="0.35">
      <c r="A17">
        <v>0.75</v>
      </c>
      <c r="B17">
        <v>0.01</v>
      </c>
      <c r="C17">
        <v>0.128</v>
      </c>
    </row>
    <row r="18" spans="1:3" x14ac:dyDescent="0.35">
      <c r="A18">
        <v>0.75</v>
      </c>
      <c r="B18">
        <v>0.15</v>
      </c>
      <c r="C18">
        <v>9.5000000000000001E-2</v>
      </c>
    </row>
    <row r="19" spans="1:3" x14ac:dyDescent="0.35">
      <c r="A19">
        <v>0.75</v>
      </c>
      <c r="B19">
        <v>0.3</v>
      </c>
      <c r="C19">
        <v>3.7999999999999999E-2</v>
      </c>
    </row>
    <row r="20" spans="1:3" x14ac:dyDescent="0.35">
      <c r="A20">
        <v>0.75</v>
      </c>
      <c r="B20">
        <v>0.45</v>
      </c>
      <c r="C20">
        <v>7.0999999999999994E-2</v>
      </c>
    </row>
    <row r="21" spans="1:3" x14ac:dyDescent="0.35">
      <c r="A21">
        <v>0.75</v>
      </c>
      <c r="B21">
        <v>0.59</v>
      </c>
      <c r="C21">
        <v>0.109</v>
      </c>
    </row>
    <row r="22" spans="1:3" x14ac:dyDescent="0.35">
      <c r="A22">
        <v>1</v>
      </c>
      <c r="B22">
        <v>0.01</v>
      </c>
      <c r="C22">
        <v>0.11799999999999999</v>
      </c>
    </row>
    <row r="23" spans="1:3" x14ac:dyDescent="0.35">
      <c r="A23">
        <v>1</v>
      </c>
      <c r="B23">
        <v>0.15</v>
      </c>
      <c r="C23">
        <v>0.108</v>
      </c>
    </row>
    <row r="24" spans="1:3" x14ac:dyDescent="0.35">
      <c r="A24">
        <v>1</v>
      </c>
      <c r="B24">
        <v>0.3</v>
      </c>
      <c r="C24">
        <v>4.7E-2</v>
      </c>
    </row>
    <row r="25" spans="1:3" x14ac:dyDescent="0.35">
      <c r="A25">
        <v>1</v>
      </c>
      <c r="B25">
        <v>0.45</v>
      </c>
      <c r="C25">
        <v>0.126</v>
      </c>
    </row>
    <row r="26" spans="1:3" x14ac:dyDescent="0.35">
      <c r="A26">
        <v>1</v>
      </c>
      <c r="B26">
        <v>0.59</v>
      </c>
      <c r="C26">
        <v>0.11</v>
      </c>
    </row>
    <row r="27" spans="1:3" x14ac:dyDescent="0.35">
      <c r="A27">
        <v>1.24</v>
      </c>
      <c r="B27">
        <v>0.01</v>
      </c>
      <c r="C27">
        <v>0.21299999999999999</v>
      </c>
    </row>
    <row r="28" spans="1:3" x14ac:dyDescent="0.35">
      <c r="A28">
        <v>1.24</v>
      </c>
      <c r="B28">
        <v>0.15</v>
      </c>
      <c r="C28">
        <v>0.20499999999999999</v>
      </c>
    </row>
    <row r="29" spans="1:3" x14ac:dyDescent="0.35">
      <c r="A29">
        <v>1.24</v>
      </c>
      <c r="B29">
        <v>0.3</v>
      </c>
      <c r="C29">
        <v>0.18</v>
      </c>
    </row>
    <row r="30" spans="1:3" x14ac:dyDescent="0.35">
      <c r="A30">
        <v>1.24</v>
      </c>
      <c r="B30">
        <v>0.45</v>
      </c>
      <c r="C30">
        <v>0.19700000000000001</v>
      </c>
    </row>
    <row r="31" spans="1:3" x14ac:dyDescent="0.35">
      <c r="A31">
        <v>1.24</v>
      </c>
      <c r="B31">
        <v>0.59</v>
      </c>
      <c r="C31">
        <v>0.20399999999999999</v>
      </c>
    </row>
    <row r="32" spans="1:3" x14ac:dyDescent="0.35">
      <c r="A32">
        <v>1.48</v>
      </c>
      <c r="B32">
        <v>0.01</v>
      </c>
      <c r="C32">
        <v>0.435</v>
      </c>
    </row>
    <row r="33" spans="1:3" x14ac:dyDescent="0.35">
      <c r="A33">
        <v>1.48</v>
      </c>
      <c r="B33">
        <v>0.15</v>
      </c>
      <c r="C33">
        <v>0.36499999999999999</v>
      </c>
    </row>
    <row r="34" spans="1:3" x14ac:dyDescent="0.35">
      <c r="A34">
        <v>1.48</v>
      </c>
      <c r="B34">
        <v>0.3</v>
      </c>
      <c r="C34">
        <v>0.35</v>
      </c>
    </row>
    <row r="35" spans="1:3" x14ac:dyDescent="0.35">
      <c r="A35">
        <v>1.48</v>
      </c>
      <c r="B35">
        <v>0.45</v>
      </c>
      <c r="C35">
        <v>0.36199999999999999</v>
      </c>
    </row>
    <row r="36" spans="1:3" x14ac:dyDescent="0.35">
      <c r="A36">
        <v>1.48</v>
      </c>
      <c r="B36">
        <v>0.59</v>
      </c>
      <c r="C36">
        <v>0.39400000000000002</v>
      </c>
    </row>
    <row r="37" spans="1:3" x14ac:dyDescent="0.35">
      <c r="A37">
        <v>1.68</v>
      </c>
      <c r="B37">
        <v>0.01</v>
      </c>
      <c r="C37">
        <v>0.622</v>
      </c>
    </row>
    <row r="38" spans="1:3" x14ac:dyDescent="0.35">
      <c r="A38">
        <v>1.68</v>
      </c>
      <c r="B38">
        <v>0.15</v>
      </c>
      <c r="C38">
        <v>0.68</v>
      </c>
    </row>
    <row r="39" spans="1:3" x14ac:dyDescent="0.35">
      <c r="A39">
        <v>1.68</v>
      </c>
      <c r="B39">
        <v>0.3</v>
      </c>
      <c r="C39">
        <v>0.70399999999999996</v>
      </c>
    </row>
    <row r="40" spans="1:3" x14ac:dyDescent="0.35">
      <c r="A40">
        <v>1.68</v>
      </c>
      <c r="B40">
        <v>0.45</v>
      </c>
      <c r="C40">
        <v>0.69399999999999995</v>
      </c>
    </row>
    <row r="41" spans="1:3" x14ac:dyDescent="0.35">
      <c r="A41">
        <v>1.68</v>
      </c>
      <c r="B41">
        <v>0.59</v>
      </c>
      <c r="C41">
        <v>0.65700000000000003</v>
      </c>
    </row>
    <row r="42" spans="1:3" x14ac:dyDescent="0.35">
      <c r="A42">
        <v>1.93</v>
      </c>
      <c r="B42">
        <v>0.01</v>
      </c>
      <c r="C42">
        <v>0.26600000000000001</v>
      </c>
    </row>
    <row r="43" spans="1:3" x14ac:dyDescent="0.35">
      <c r="A43">
        <v>1.93</v>
      </c>
      <c r="B43">
        <v>0.15</v>
      </c>
      <c r="C43">
        <v>0.36899999999999999</v>
      </c>
    </row>
    <row r="44" spans="1:3" x14ac:dyDescent="0.35">
      <c r="A44">
        <v>1.93</v>
      </c>
      <c r="B44">
        <v>0.3</v>
      </c>
      <c r="C44">
        <v>0.50600000000000001</v>
      </c>
    </row>
    <row r="45" spans="1:3" x14ac:dyDescent="0.35">
      <c r="A45">
        <v>1.93</v>
      </c>
      <c r="B45">
        <v>0.45</v>
      </c>
      <c r="C45">
        <v>0.46300000000000002</v>
      </c>
    </row>
    <row r="46" spans="1:3" x14ac:dyDescent="0.35">
      <c r="A46">
        <v>1.93</v>
      </c>
      <c r="B46">
        <v>0.59</v>
      </c>
      <c r="C46">
        <v>0.36599999999999999</v>
      </c>
    </row>
    <row r="47" spans="1:3" x14ac:dyDescent="0.35">
      <c r="A47">
        <v>2.1800000000000002</v>
      </c>
      <c r="B47">
        <v>0.01</v>
      </c>
      <c r="C47">
        <v>7.0999999999999994E-2</v>
      </c>
    </row>
    <row r="48" spans="1:3" x14ac:dyDescent="0.35">
      <c r="A48">
        <v>2.1800000000000002</v>
      </c>
      <c r="B48">
        <v>0.15</v>
      </c>
      <c r="C48">
        <v>0.221</v>
      </c>
    </row>
    <row r="49" spans="1:3" x14ac:dyDescent="0.35">
      <c r="A49">
        <v>2.1800000000000002</v>
      </c>
      <c r="B49">
        <v>0.3</v>
      </c>
      <c r="C49">
        <v>0.23499999999999999</v>
      </c>
    </row>
    <row r="50" spans="1:3" x14ac:dyDescent="0.35">
      <c r="A50">
        <v>2.1800000000000002</v>
      </c>
      <c r="B50">
        <v>0.45</v>
      </c>
      <c r="C50">
        <v>0.20599999999999999</v>
      </c>
    </row>
    <row r="51" spans="1:3" x14ac:dyDescent="0.35">
      <c r="A51">
        <v>2.1800000000000002</v>
      </c>
      <c r="B51">
        <v>0.59</v>
      </c>
      <c r="C51">
        <v>0.154</v>
      </c>
    </row>
    <row r="52" spans="1:3" x14ac:dyDescent="0.35">
      <c r="A52">
        <v>2.4300000000000002</v>
      </c>
      <c r="B52">
        <v>0.01</v>
      </c>
      <c r="C52">
        <v>0.13100000000000001</v>
      </c>
    </row>
    <row r="53" spans="1:3" x14ac:dyDescent="0.35">
      <c r="A53">
        <v>2.4300000000000002</v>
      </c>
      <c r="B53">
        <v>0.15</v>
      </c>
      <c r="C53">
        <v>0.17100000000000001</v>
      </c>
    </row>
    <row r="54" spans="1:3" x14ac:dyDescent="0.35">
      <c r="A54">
        <v>2.4300000000000002</v>
      </c>
      <c r="B54">
        <v>0.3</v>
      </c>
      <c r="C54">
        <v>0.21299999999999999</v>
      </c>
    </row>
    <row r="55" spans="1:3" x14ac:dyDescent="0.35">
      <c r="A55">
        <v>2.4300000000000002</v>
      </c>
      <c r="B55">
        <v>0.45</v>
      </c>
      <c r="C55">
        <v>0.17499999999999999</v>
      </c>
    </row>
    <row r="56" spans="1:3" x14ac:dyDescent="0.35">
      <c r="A56">
        <v>2.68</v>
      </c>
      <c r="B56">
        <v>0.01</v>
      </c>
      <c r="C56">
        <v>5.5E-2</v>
      </c>
    </row>
    <row r="57" spans="1:3" x14ac:dyDescent="0.35">
      <c r="A57">
        <v>2.68</v>
      </c>
      <c r="B57">
        <v>0.15</v>
      </c>
      <c r="C57">
        <v>0.11799999999999999</v>
      </c>
    </row>
    <row r="58" spans="1:3" x14ac:dyDescent="0.35">
      <c r="A58">
        <v>2.68</v>
      </c>
      <c r="B58">
        <v>0.3</v>
      </c>
      <c r="C58">
        <v>0.105</v>
      </c>
    </row>
    <row r="59" spans="1:3" x14ac:dyDescent="0.35">
      <c r="A59">
        <v>2.68</v>
      </c>
      <c r="B59">
        <v>0.45</v>
      </c>
      <c r="C59">
        <v>9.1999999999999998E-2</v>
      </c>
    </row>
    <row r="60" spans="1:3" x14ac:dyDescent="0.35">
      <c r="A60">
        <v>2.68</v>
      </c>
      <c r="B60">
        <v>0.59</v>
      </c>
      <c r="C60">
        <v>4.7E-2</v>
      </c>
    </row>
    <row r="61" spans="1:3" x14ac:dyDescent="0.35">
      <c r="A61">
        <v>2.93</v>
      </c>
      <c r="B61">
        <v>0.01</v>
      </c>
      <c r="C61">
        <v>5.0999999999999997E-2</v>
      </c>
    </row>
    <row r="62" spans="1:3" x14ac:dyDescent="0.35">
      <c r="A62">
        <v>2.93</v>
      </c>
      <c r="B62">
        <v>0.15</v>
      </c>
      <c r="C62">
        <v>3.7999999999999999E-2</v>
      </c>
    </row>
    <row r="63" spans="1:3" x14ac:dyDescent="0.35">
      <c r="A63">
        <v>2.93</v>
      </c>
      <c r="B63">
        <v>0.3</v>
      </c>
      <c r="C63">
        <v>7.8E-2</v>
      </c>
    </row>
    <row r="64" spans="1:3" x14ac:dyDescent="0.35">
      <c r="A64">
        <v>2.93</v>
      </c>
      <c r="B64">
        <v>0.45</v>
      </c>
      <c r="C64">
        <v>0.108</v>
      </c>
    </row>
    <row r="65" spans="1:3" x14ac:dyDescent="0.35">
      <c r="A65">
        <v>2.93</v>
      </c>
      <c r="B65">
        <v>0.59</v>
      </c>
      <c r="C65">
        <v>2E-3</v>
      </c>
    </row>
    <row r="66" spans="1:3" x14ac:dyDescent="0.35">
      <c r="A66">
        <v>3.13</v>
      </c>
      <c r="B66">
        <v>0.01</v>
      </c>
      <c r="C66">
        <v>8.4000000000000005E-2</v>
      </c>
    </row>
    <row r="67" spans="1:3" x14ac:dyDescent="0.35">
      <c r="A67">
        <v>3.13</v>
      </c>
      <c r="B67">
        <v>0.15</v>
      </c>
      <c r="C67">
        <v>7.0000000000000001E-3</v>
      </c>
    </row>
    <row r="68" spans="1:3" x14ac:dyDescent="0.35">
      <c r="A68">
        <v>3.13</v>
      </c>
      <c r="B68">
        <v>0.3</v>
      </c>
      <c r="C68">
        <v>0.02</v>
      </c>
    </row>
    <row r="69" spans="1:3" x14ac:dyDescent="0.35">
      <c r="A69">
        <v>3.13</v>
      </c>
      <c r="B69">
        <v>0.45</v>
      </c>
      <c r="C69">
        <v>3.6999999999999998E-2</v>
      </c>
    </row>
    <row r="70" spans="1:3" x14ac:dyDescent="0.35">
      <c r="A70">
        <v>3.13</v>
      </c>
      <c r="B70">
        <v>0.59</v>
      </c>
      <c r="C70">
        <v>-0.01</v>
      </c>
    </row>
    <row r="71" spans="1:3" x14ac:dyDescent="0.35">
      <c r="A71">
        <v>3.38</v>
      </c>
      <c r="B71">
        <v>0.01</v>
      </c>
      <c r="C71">
        <v>0.01</v>
      </c>
    </row>
    <row r="72" spans="1:3" x14ac:dyDescent="0.35">
      <c r="A72">
        <v>3.38</v>
      </c>
      <c r="B72">
        <v>0.15</v>
      </c>
      <c r="C72">
        <v>0.04</v>
      </c>
    </row>
    <row r="73" spans="1:3" x14ac:dyDescent="0.35">
      <c r="A73">
        <v>3.38</v>
      </c>
      <c r="B73">
        <v>0.3</v>
      </c>
      <c r="C73">
        <v>1.4999999999999999E-2</v>
      </c>
    </row>
    <row r="74" spans="1:3" x14ac:dyDescent="0.35">
      <c r="A74">
        <v>3.38</v>
      </c>
      <c r="B74">
        <v>0.45</v>
      </c>
      <c r="C74">
        <v>4.0000000000000001E-3</v>
      </c>
    </row>
    <row r="75" spans="1:3" x14ac:dyDescent="0.35">
      <c r="A75">
        <v>3.38</v>
      </c>
      <c r="B75">
        <v>0.59</v>
      </c>
      <c r="C75">
        <v>4.8000000000000001E-2</v>
      </c>
    </row>
    <row r="76" spans="1:3" x14ac:dyDescent="0.35">
      <c r="A76">
        <v>3.63</v>
      </c>
      <c r="B76">
        <v>0.01</v>
      </c>
      <c r="C76">
        <v>-2.5000000000000001E-2</v>
      </c>
    </row>
    <row r="77" spans="1:3" x14ac:dyDescent="0.35">
      <c r="A77">
        <v>3.63</v>
      </c>
      <c r="B77">
        <v>0.15</v>
      </c>
      <c r="C77">
        <v>0.08</v>
      </c>
    </row>
    <row r="78" spans="1:3" x14ac:dyDescent="0.35">
      <c r="A78">
        <v>3.63</v>
      </c>
      <c r="B78">
        <v>0.3</v>
      </c>
      <c r="C78">
        <v>0.105</v>
      </c>
    </row>
    <row r="79" spans="1:3" x14ac:dyDescent="0.35">
      <c r="A79">
        <v>3.63</v>
      </c>
      <c r="B79">
        <v>0.45</v>
      </c>
      <c r="C79">
        <v>7.1999999999999995E-2</v>
      </c>
    </row>
    <row r="80" spans="1:3" x14ac:dyDescent="0.35">
      <c r="A80">
        <v>3.63</v>
      </c>
      <c r="B80">
        <v>0.59</v>
      </c>
      <c r="C80">
        <v>1.2E-2</v>
      </c>
    </row>
    <row r="81" spans="1:3" x14ac:dyDescent="0.35">
      <c r="A81">
        <v>3.88</v>
      </c>
      <c r="B81">
        <v>0.01</v>
      </c>
      <c r="C81">
        <v>3.5000000000000003E-2</v>
      </c>
    </row>
    <row r="82" spans="1:3" x14ac:dyDescent="0.35">
      <c r="A82">
        <v>3.88</v>
      </c>
      <c r="B82">
        <v>0.15</v>
      </c>
      <c r="C82">
        <v>5.7000000000000002E-2</v>
      </c>
    </row>
    <row r="83" spans="1:3" x14ac:dyDescent="0.35">
      <c r="A83">
        <v>3.88</v>
      </c>
      <c r="B83">
        <v>0.3</v>
      </c>
      <c r="C83">
        <v>0.14799999999999999</v>
      </c>
    </row>
    <row r="84" spans="1:3" x14ac:dyDescent="0.35">
      <c r="A84">
        <v>3.88</v>
      </c>
      <c r="B84">
        <v>0.45</v>
      </c>
      <c r="C84">
        <v>0.16200000000000001</v>
      </c>
    </row>
    <row r="85" spans="1:3" x14ac:dyDescent="0.35">
      <c r="A85">
        <v>3.88</v>
      </c>
      <c r="B85">
        <v>0.59</v>
      </c>
      <c r="C85">
        <v>0.11600000000000001</v>
      </c>
    </row>
    <row r="86" spans="1:3" x14ac:dyDescent="0.35">
      <c r="A86">
        <v>4.13</v>
      </c>
      <c r="B86">
        <v>0.01</v>
      </c>
      <c r="C86">
        <v>3.5000000000000003E-2</v>
      </c>
    </row>
    <row r="87" spans="1:3" x14ac:dyDescent="0.35">
      <c r="A87">
        <v>4.13</v>
      </c>
      <c r="B87">
        <v>0.15</v>
      </c>
      <c r="C87">
        <v>5.7000000000000002E-2</v>
      </c>
    </row>
    <row r="88" spans="1:3" x14ac:dyDescent="0.35">
      <c r="A88">
        <v>4.13</v>
      </c>
      <c r="B88">
        <v>0.3</v>
      </c>
      <c r="C88">
        <v>0.14799999999999999</v>
      </c>
    </row>
    <row r="89" spans="1:3" x14ac:dyDescent="0.35">
      <c r="A89">
        <v>4.13</v>
      </c>
      <c r="B89">
        <v>0.45</v>
      </c>
      <c r="C89">
        <v>0.16200000000000001</v>
      </c>
    </row>
    <row r="90" spans="1:3" x14ac:dyDescent="0.35">
      <c r="A90">
        <v>4.13</v>
      </c>
      <c r="B90">
        <v>0.59</v>
      </c>
      <c r="C90">
        <v>0.11600000000000001</v>
      </c>
    </row>
    <row r="91" spans="1:3" x14ac:dyDescent="0.35">
      <c r="A91">
        <v>4.38</v>
      </c>
      <c r="B91">
        <v>0.01</v>
      </c>
      <c r="C91">
        <v>7.5999999999999998E-2</v>
      </c>
    </row>
    <row r="92" spans="1:3" x14ac:dyDescent="0.35">
      <c r="A92">
        <v>4.38</v>
      </c>
      <c r="B92">
        <v>0.15</v>
      </c>
      <c r="C92">
        <v>0.17899999999999999</v>
      </c>
    </row>
    <row r="93" spans="1:3" x14ac:dyDescent="0.35">
      <c r="A93">
        <v>4.38</v>
      </c>
      <c r="B93">
        <v>0.3</v>
      </c>
      <c r="C93">
        <v>0.152</v>
      </c>
    </row>
    <row r="94" spans="1:3" x14ac:dyDescent="0.35">
      <c r="A94">
        <v>4.38</v>
      </c>
      <c r="B94">
        <v>0.45</v>
      </c>
      <c r="C94">
        <v>0.154</v>
      </c>
    </row>
    <row r="95" spans="1:3" x14ac:dyDescent="0.35">
      <c r="A95">
        <v>4.38</v>
      </c>
      <c r="B95">
        <v>0.59</v>
      </c>
      <c r="C95">
        <v>5.6000000000000001E-2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020A-448B-4188-8B12-2DDD439F9456}">
  <dimension ref="A1:B11"/>
  <sheetViews>
    <sheetView workbookViewId="0"/>
  </sheetViews>
  <sheetFormatPr defaultRowHeight="14.5" x14ac:dyDescent="0.35"/>
  <cols>
    <col min="1" max="1" width="17" bestFit="1" customWidth="1"/>
    <col min="2" max="2" width="75.54296875" bestFit="1" customWidth="1"/>
  </cols>
  <sheetData>
    <row r="1" spans="1:2" ht="27.5" customHeight="1" thickBot="1" x14ac:dyDescent="0.4">
      <c r="A1" s="59" t="s">
        <v>135</v>
      </c>
      <c r="B1" s="59" t="s">
        <v>136</v>
      </c>
    </row>
    <row r="2" spans="1:2" x14ac:dyDescent="0.35">
      <c r="A2" s="61" t="s">
        <v>182</v>
      </c>
      <c r="B2" s="52" t="s">
        <v>194</v>
      </c>
    </row>
    <row r="3" spans="1:2" x14ac:dyDescent="0.35">
      <c r="A3" s="53" t="s">
        <v>183</v>
      </c>
      <c r="B3" s="54" t="s">
        <v>195</v>
      </c>
    </row>
    <row r="4" spans="1:2" x14ac:dyDescent="0.35">
      <c r="A4" s="53" t="s">
        <v>184</v>
      </c>
      <c r="B4" s="54" t="s">
        <v>196</v>
      </c>
    </row>
    <row r="5" spans="1:2" x14ac:dyDescent="0.35">
      <c r="A5" s="53" t="s">
        <v>185</v>
      </c>
      <c r="B5" s="54" t="s">
        <v>197</v>
      </c>
    </row>
    <row r="6" spans="1:2" x14ac:dyDescent="0.35">
      <c r="A6" s="53" t="s">
        <v>186</v>
      </c>
      <c r="B6" s="54" t="s">
        <v>198</v>
      </c>
    </row>
    <row r="7" spans="1:2" x14ac:dyDescent="0.35">
      <c r="A7" s="53" t="s">
        <v>187</v>
      </c>
      <c r="B7" s="54" t="s">
        <v>203</v>
      </c>
    </row>
    <row r="8" spans="1:2" x14ac:dyDescent="0.35">
      <c r="A8" s="53" t="s">
        <v>188</v>
      </c>
      <c r="B8" s="54" t="s">
        <v>201</v>
      </c>
    </row>
    <row r="9" spans="1:2" x14ac:dyDescent="0.35">
      <c r="A9" s="53" t="s">
        <v>189</v>
      </c>
      <c r="B9" s="54" t="s">
        <v>202</v>
      </c>
    </row>
    <row r="10" spans="1:2" x14ac:dyDescent="0.35">
      <c r="A10" s="53" t="s">
        <v>190</v>
      </c>
      <c r="B10" s="54" t="s">
        <v>199</v>
      </c>
    </row>
    <row r="11" spans="1:2" ht="15" thickBot="1" x14ac:dyDescent="0.4">
      <c r="A11" s="62" t="s">
        <v>191</v>
      </c>
      <c r="B11" s="57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6C41B-2680-43EC-B6B4-0E31AB0A2ED6}">
  <dimension ref="A1:J59"/>
  <sheetViews>
    <sheetView tabSelected="1" workbookViewId="0"/>
  </sheetViews>
  <sheetFormatPr defaultRowHeight="14.5" x14ac:dyDescent="0.35"/>
  <cols>
    <col min="1" max="1" width="10.453125" bestFit="1" customWidth="1"/>
  </cols>
  <sheetData>
    <row r="1" spans="1:10" x14ac:dyDescent="0.35">
      <c r="A1" t="s">
        <v>182</v>
      </c>
      <c r="B1" t="s">
        <v>183</v>
      </c>
      <c r="C1" t="s">
        <v>184</v>
      </c>
      <c r="D1" t="s">
        <v>185</v>
      </c>
      <c r="E1" t="s">
        <v>186</v>
      </c>
      <c r="F1" t="s">
        <v>187</v>
      </c>
      <c r="G1" t="s">
        <v>188</v>
      </c>
      <c r="H1" t="s">
        <v>189</v>
      </c>
      <c r="I1" t="s">
        <v>190</v>
      </c>
      <c r="J1" t="s">
        <v>191</v>
      </c>
    </row>
    <row r="2" spans="1:10" x14ac:dyDescent="0.35">
      <c r="A2" s="60">
        <v>44053</v>
      </c>
      <c r="B2" t="s">
        <v>192</v>
      </c>
      <c r="C2">
        <v>4</v>
      </c>
      <c r="D2" t="s">
        <v>64</v>
      </c>
      <c r="E2">
        <v>0</v>
      </c>
      <c r="F2">
        <v>1.2E-2</v>
      </c>
      <c r="G2">
        <v>0</v>
      </c>
      <c r="H2">
        <v>40</v>
      </c>
      <c r="I2">
        <v>8.64</v>
      </c>
      <c r="J2">
        <v>17.399999999999999</v>
      </c>
    </row>
    <row r="3" spans="1:10" x14ac:dyDescent="0.35">
      <c r="A3" s="60">
        <v>44054</v>
      </c>
      <c r="B3" t="s">
        <v>192</v>
      </c>
      <c r="C3">
        <v>37</v>
      </c>
      <c r="D3" t="s">
        <v>64</v>
      </c>
      <c r="E3">
        <v>50</v>
      </c>
      <c r="F3">
        <v>1.2E-2</v>
      </c>
      <c r="G3">
        <v>0</v>
      </c>
      <c r="H3">
        <v>40</v>
      </c>
      <c r="I3">
        <v>8.58</v>
      </c>
      <c r="J3">
        <v>17.3</v>
      </c>
    </row>
    <row r="4" spans="1:10" x14ac:dyDescent="0.35">
      <c r="A4" s="60">
        <v>44055</v>
      </c>
      <c r="B4" t="s">
        <v>192</v>
      </c>
      <c r="C4">
        <v>29</v>
      </c>
      <c r="D4" t="s">
        <v>64</v>
      </c>
      <c r="E4">
        <v>0</v>
      </c>
      <c r="F4">
        <v>1.4E-2</v>
      </c>
      <c r="G4">
        <v>0</v>
      </c>
      <c r="H4">
        <v>40</v>
      </c>
      <c r="I4">
        <v>8.3800000000000008</v>
      </c>
      <c r="J4">
        <v>17.5</v>
      </c>
    </row>
    <row r="5" spans="1:10" x14ac:dyDescent="0.35">
      <c r="A5" s="60">
        <v>44056</v>
      </c>
      <c r="B5" t="s">
        <v>192</v>
      </c>
      <c r="C5">
        <v>29</v>
      </c>
      <c r="D5" t="s">
        <v>64</v>
      </c>
      <c r="E5">
        <v>0</v>
      </c>
      <c r="F5">
        <v>1.7999999999999999E-2</v>
      </c>
      <c r="G5">
        <v>0</v>
      </c>
      <c r="H5">
        <v>40</v>
      </c>
      <c r="I5">
        <v>8.4600000000000009</v>
      </c>
      <c r="J5">
        <v>18</v>
      </c>
    </row>
    <row r="6" spans="1:10" x14ac:dyDescent="0.35">
      <c r="A6" s="60">
        <v>44057</v>
      </c>
      <c r="B6" t="s">
        <v>192</v>
      </c>
      <c r="C6">
        <v>29</v>
      </c>
      <c r="D6" t="s">
        <v>2</v>
      </c>
      <c r="E6">
        <v>0</v>
      </c>
      <c r="F6">
        <v>1.2E-2</v>
      </c>
      <c r="G6">
        <v>0</v>
      </c>
      <c r="H6">
        <v>40</v>
      </c>
      <c r="I6">
        <v>8.7799999999999994</v>
      </c>
      <c r="J6">
        <v>17.3</v>
      </c>
    </row>
    <row r="7" spans="1:10" x14ac:dyDescent="0.35">
      <c r="A7" s="60">
        <v>44058</v>
      </c>
      <c r="B7" t="s">
        <v>192</v>
      </c>
      <c r="C7">
        <v>29</v>
      </c>
      <c r="D7" t="s">
        <v>64</v>
      </c>
      <c r="E7">
        <v>0</v>
      </c>
      <c r="F7">
        <v>1.2E-2</v>
      </c>
      <c r="G7">
        <v>0</v>
      </c>
      <c r="H7">
        <v>40</v>
      </c>
      <c r="I7">
        <v>8.74</v>
      </c>
      <c r="J7">
        <v>18.3</v>
      </c>
    </row>
    <row r="8" spans="1:10" x14ac:dyDescent="0.35">
      <c r="A8" s="60">
        <v>44059</v>
      </c>
      <c r="B8" t="s">
        <v>192</v>
      </c>
      <c r="C8">
        <v>29</v>
      </c>
      <c r="D8" t="s">
        <v>2</v>
      </c>
      <c r="E8">
        <v>0</v>
      </c>
      <c r="F8">
        <v>1.2E-2</v>
      </c>
      <c r="G8">
        <v>0</v>
      </c>
      <c r="H8">
        <v>40</v>
      </c>
      <c r="I8">
        <v>8.6999999999999993</v>
      </c>
      <c r="J8">
        <v>17.3</v>
      </c>
    </row>
    <row r="9" spans="1:10" x14ac:dyDescent="0.35">
      <c r="A9" s="60">
        <v>44060</v>
      </c>
      <c r="B9" t="s">
        <v>192</v>
      </c>
      <c r="C9">
        <v>29</v>
      </c>
      <c r="D9" t="s">
        <v>64</v>
      </c>
      <c r="E9">
        <v>0</v>
      </c>
      <c r="F9">
        <v>1.2E-2</v>
      </c>
      <c r="G9">
        <v>0</v>
      </c>
      <c r="H9">
        <v>40</v>
      </c>
      <c r="I9">
        <v>8.68</v>
      </c>
      <c r="J9">
        <v>18</v>
      </c>
    </row>
    <row r="10" spans="1:10" x14ac:dyDescent="0.35">
      <c r="A10" s="60">
        <v>44061</v>
      </c>
      <c r="B10" t="s">
        <v>192</v>
      </c>
      <c r="C10">
        <v>29</v>
      </c>
      <c r="D10" t="s">
        <v>2</v>
      </c>
      <c r="E10">
        <v>0</v>
      </c>
      <c r="F10">
        <v>1.2E-2</v>
      </c>
      <c r="G10">
        <v>0</v>
      </c>
      <c r="H10">
        <v>40</v>
      </c>
      <c r="I10">
        <v>8.7200000000000006</v>
      </c>
      <c r="J10">
        <v>18.399999999999999</v>
      </c>
    </row>
    <row r="11" spans="1:10" x14ac:dyDescent="0.35">
      <c r="A11" s="60">
        <v>44062</v>
      </c>
      <c r="B11" t="s">
        <v>192</v>
      </c>
      <c r="C11">
        <v>29</v>
      </c>
      <c r="D11" t="s">
        <v>64</v>
      </c>
      <c r="E11">
        <v>75</v>
      </c>
      <c r="F11">
        <v>0.01</v>
      </c>
      <c r="G11">
        <v>0</v>
      </c>
      <c r="H11">
        <v>40</v>
      </c>
      <c r="I11">
        <v>8.58</v>
      </c>
      <c r="J11">
        <v>17.899999999999999</v>
      </c>
    </row>
    <row r="12" spans="1:10" x14ac:dyDescent="0.35">
      <c r="A12" s="60">
        <v>44063</v>
      </c>
      <c r="B12" t="s">
        <v>192</v>
      </c>
      <c r="C12">
        <v>29</v>
      </c>
      <c r="D12" t="s">
        <v>2</v>
      </c>
      <c r="E12">
        <v>0</v>
      </c>
      <c r="F12">
        <v>0.01</v>
      </c>
      <c r="G12">
        <v>0</v>
      </c>
      <c r="H12">
        <v>40</v>
      </c>
      <c r="I12">
        <v>8.6199999999999992</v>
      </c>
      <c r="J12">
        <v>14.6</v>
      </c>
    </row>
    <row r="13" spans="1:10" x14ac:dyDescent="0.35">
      <c r="A13" s="60">
        <v>44064</v>
      </c>
      <c r="B13" t="s">
        <v>192</v>
      </c>
      <c r="C13">
        <v>29</v>
      </c>
      <c r="D13" t="s">
        <v>64</v>
      </c>
      <c r="E13">
        <v>0</v>
      </c>
      <c r="F13">
        <v>0.01</v>
      </c>
      <c r="G13">
        <v>0</v>
      </c>
      <c r="H13">
        <v>40</v>
      </c>
      <c r="I13">
        <v>8.58</v>
      </c>
      <c r="J13">
        <v>15.4</v>
      </c>
    </row>
    <row r="14" spans="1:10" x14ac:dyDescent="0.35">
      <c r="A14" s="60">
        <v>44065</v>
      </c>
      <c r="B14" t="s">
        <v>192</v>
      </c>
      <c r="C14">
        <v>29</v>
      </c>
      <c r="D14" t="s">
        <v>64</v>
      </c>
      <c r="E14">
        <v>0</v>
      </c>
      <c r="F14">
        <v>0.01</v>
      </c>
      <c r="G14">
        <v>0</v>
      </c>
      <c r="H14">
        <v>40</v>
      </c>
      <c r="I14">
        <v>8.6199999999999992</v>
      </c>
      <c r="J14">
        <v>14.4</v>
      </c>
    </row>
    <row r="15" spans="1:10" x14ac:dyDescent="0.35">
      <c r="A15" s="60">
        <v>44066</v>
      </c>
      <c r="B15" t="s">
        <v>192</v>
      </c>
      <c r="C15">
        <v>29</v>
      </c>
      <c r="D15" t="s">
        <v>2</v>
      </c>
      <c r="E15">
        <v>70</v>
      </c>
      <c r="F15">
        <v>0.01</v>
      </c>
      <c r="G15">
        <v>0</v>
      </c>
      <c r="H15">
        <v>40</v>
      </c>
      <c r="I15">
        <v>8.6199999999999992</v>
      </c>
      <c r="J15">
        <v>15.5</v>
      </c>
    </row>
    <row r="16" spans="1:10" x14ac:dyDescent="0.35">
      <c r="A16" s="60">
        <v>44067</v>
      </c>
      <c r="B16" t="s">
        <v>192</v>
      </c>
      <c r="C16">
        <v>29</v>
      </c>
      <c r="D16" t="s">
        <v>64</v>
      </c>
      <c r="E16">
        <v>0</v>
      </c>
      <c r="F16">
        <v>0.01</v>
      </c>
      <c r="G16">
        <v>0</v>
      </c>
      <c r="H16">
        <v>30</v>
      </c>
      <c r="I16">
        <v>8.6</v>
      </c>
      <c r="J16">
        <v>14.4</v>
      </c>
    </row>
    <row r="17" spans="1:10" x14ac:dyDescent="0.35">
      <c r="A17" s="60">
        <v>44068</v>
      </c>
      <c r="B17" t="s">
        <v>192</v>
      </c>
      <c r="C17">
        <v>29</v>
      </c>
      <c r="D17" t="s">
        <v>2</v>
      </c>
      <c r="E17">
        <v>0</v>
      </c>
      <c r="F17">
        <v>0.01</v>
      </c>
      <c r="G17">
        <v>0</v>
      </c>
      <c r="H17">
        <v>40</v>
      </c>
      <c r="I17">
        <v>8.61</v>
      </c>
      <c r="J17">
        <v>14.7</v>
      </c>
    </row>
    <row r="18" spans="1:10" x14ac:dyDescent="0.35">
      <c r="A18" s="60">
        <v>44069</v>
      </c>
      <c r="B18" t="s">
        <v>192</v>
      </c>
      <c r="C18">
        <v>26</v>
      </c>
      <c r="D18" t="s">
        <v>64</v>
      </c>
      <c r="E18">
        <v>70</v>
      </c>
      <c r="F18">
        <v>7.0000000000000001E-3</v>
      </c>
      <c r="G18">
        <v>0</v>
      </c>
      <c r="H18">
        <v>40</v>
      </c>
      <c r="I18">
        <v>8.42</v>
      </c>
      <c r="J18">
        <v>14.5</v>
      </c>
    </row>
    <row r="19" spans="1:10" x14ac:dyDescent="0.35">
      <c r="A19" s="60">
        <v>44070</v>
      </c>
      <c r="B19" t="s">
        <v>192</v>
      </c>
      <c r="C19">
        <v>26</v>
      </c>
      <c r="D19" t="s">
        <v>2</v>
      </c>
      <c r="E19">
        <v>0</v>
      </c>
      <c r="F19">
        <v>7.0000000000000001E-3</v>
      </c>
      <c r="G19">
        <v>0</v>
      </c>
      <c r="H19">
        <v>40</v>
      </c>
      <c r="I19">
        <v>8.4600000000000009</v>
      </c>
      <c r="J19">
        <v>15.4</v>
      </c>
    </row>
    <row r="20" spans="1:10" x14ac:dyDescent="0.35">
      <c r="A20" s="60">
        <v>44071</v>
      </c>
      <c r="B20" t="s">
        <v>192</v>
      </c>
      <c r="C20">
        <v>26</v>
      </c>
      <c r="D20" t="s">
        <v>64</v>
      </c>
      <c r="E20">
        <v>0</v>
      </c>
      <c r="F20">
        <v>0.01</v>
      </c>
      <c r="G20">
        <v>0</v>
      </c>
      <c r="H20">
        <v>30</v>
      </c>
      <c r="I20">
        <v>8.43</v>
      </c>
      <c r="J20">
        <v>15.5</v>
      </c>
    </row>
    <row r="21" spans="1:10" x14ac:dyDescent="0.35">
      <c r="A21" s="60">
        <v>44072</v>
      </c>
      <c r="B21" t="s">
        <v>192</v>
      </c>
      <c r="C21">
        <v>26</v>
      </c>
      <c r="D21" t="s">
        <v>64</v>
      </c>
      <c r="E21">
        <v>0</v>
      </c>
      <c r="F21">
        <v>0</v>
      </c>
      <c r="G21">
        <v>0</v>
      </c>
      <c r="H21">
        <v>40</v>
      </c>
      <c r="I21">
        <v>8.4</v>
      </c>
      <c r="J21">
        <v>15.5</v>
      </c>
    </row>
    <row r="22" spans="1:10" x14ac:dyDescent="0.35">
      <c r="A22" s="60">
        <v>44073</v>
      </c>
      <c r="B22" t="s">
        <v>192</v>
      </c>
      <c r="C22">
        <v>26</v>
      </c>
      <c r="D22" t="s">
        <v>64</v>
      </c>
      <c r="E22">
        <v>0</v>
      </c>
      <c r="F22">
        <v>7.0000000000000001E-3</v>
      </c>
      <c r="G22">
        <v>0</v>
      </c>
      <c r="H22">
        <v>30</v>
      </c>
      <c r="I22">
        <v>8.8800000000000008</v>
      </c>
      <c r="J22">
        <v>15.8</v>
      </c>
    </row>
    <row r="23" spans="1:10" x14ac:dyDescent="0.35">
      <c r="A23" s="60">
        <v>44074</v>
      </c>
      <c r="B23" t="s">
        <v>192</v>
      </c>
      <c r="C23">
        <v>26</v>
      </c>
      <c r="D23" t="s">
        <v>2</v>
      </c>
      <c r="E23">
        <v>0</v>
      </c>
      <c r="F23">
        <v>7.0000000000000001E-3</v>
      </c>
      <c r="G23">
        <v>0</v>
      </c>
      <c r="H23">
        <v>30</v>
      </c>
      <c r="I23">
        <v>8.6</v>
      </c>
      <c r="J23">
        <v>15.4</v>
      </c>
    </row>
    <row r="24" spans="1:10" x14ac:dyDescent="0.35">
      <c r="A24" s="60">
        <v>44075</v>
      </c>
      <c r="B24" t="s">
        <v>192</v>
      </c>
      <c r="C24">
        <v>38</v>
      </c>
      <c r="D24" t="s">
        <v>64</v>
      </c>
      <c r="E24">
        <v>0</v>
      </c>
      <c r="F24">
        <v>7.0000000000000001E-3</v>
      </c>
      <c r="G24">
        <v>0</v>
      </c>
      <c r="H24">
        <v>40</v>
      </c>
      <c r="I24">
        <v>8.58</v>
      </c>
      <c r="J24">
        <v>15</v>
      </c>
    </row>
    <row r="25" spans="1:10" x14ac:dyDescent="0.35">
      <c r="A25" s="60">
        <v>44076</v>
      </c>
      <c r="B25" t="s">
        <v>192</v>
      </c>
      <c r="C25">
        <v>38</v>
      </c>
      <c r="D25" t="s">
        <v>2</v>
      </c>
      <c r="E25">
        <v>0</v>
      </c>
      <c r="F25">
        <v>5.0000000000000001E-3</v>
      </c>
      <c r="G25">
        <v>0</v>
      </c>
      <c r="H25">
        <v>40</v>
      </c>
      <c r="I25">
        <v>8.58</v>
      </c>
      <c r="J25">
        <v>15.4</v>
      </c>
    </row>
    <row r="26" spans="1:10" x14ac:dyDescent="0.35">
      <c r="A26" s="60">
        <v>44077</v>
      </c>
      <c r="B26" t="s">
        <v>192</v>
      </c>
      <c r="C26">
        <v>38</v>
      </c>
      <c r="D26" t="s">
        <v>64</v>
      </c>
      <c r="E26">
        <v>0</v>
      </c>
      <c r="F26">
        <v>7.0000000000000001E-3</v>
      </c>
      <c r="G26">
        <v>0</v>
      </c>
      <c r="H26">
        <v>40</v>
      </c>
      <c r="I26">
        <v>8.5500000000000007</v>
      </c>
      <c r="J26">
        <v>15</v>
      </c>
    </row>
    <row r="27" spans="1:10" x14ac:dyDescent="0.35">
      <c r="A27" s="60">
        <v>44078</v>
      </c>
      <c r="B27" t="s">
        <v>192</v>
      </c>
      <c r="C27">
        <v>38</v>
      </c>
      <c r="D27" t="s">
        <v>2</v>
      </c>
      <c r="E27">
        <v>0</v>
      </c>
      <c r="F27">
        <v>7.0000000000000001E-3</v>
      </c>
      <c r="G27">
        <v>0</v>
      </c>
      <c r="H27">
        <v>40</v>
      </c>
      <c r="I27">
        <v>8.5399999999999991</v>
      </c>
      <c r="J27">
        <v>15.3</v>
      </c>
    </row>
    <row r="28" spans="1:10" x14ac:dyDescent="0.35">
      <c r="A28" s="60">
        <v>44079</v>
      </c>
      <c r="B28" t="s">
        <v>192</v>
      </c>
      <c r="C28">
        <v>38</v>
      </c>
      <c r="D28" t="s">
        <v>64</v>
      </c>
      <c r="E28">
        <v>0</v>
      </c>
      <c r="F28">
        <v>7.0000000000000001E-3</v>
      </c>
      <c r="G28">
        <v>0</v>
      </c>
      <c r="H28">
        <v>30</v>
      </c>
      <c r="I28">
        <v>8.6</v>
      </c>
      <c r="J28">
        <v>14.6</v>
      </c>
    </row>
    <row r="29" spans="1:10" x14ac:dyDescent="0.35">
      <c r="A29" s="60">
        <v>44080</v>
      </c>
      <c r="B29" t="s">
        <v>192</v>
      </c>
      <c r="C29">
        <v>38</v>
      </c>
      <c r="D29" t="s">
        <v>2</v>
      </c>
      <c r="E29">
        <v>0</v>
      </c>
      <c r="F29">
        <v>7.0000000000000001E-3</v>
      </c>
      <c r="G29">
        <v>0</v>
      </c>
      <c r="H29">
        <v>40</v>
      </c>
      <c r="I29">
        <v>8.6</v>
      </c>
      <c r="J29">
        <v>14.4</v>
      </c>
    </row>
    <row r="30" spans="1:10" x14ac:dyDescent="0.35">
      <c r="A30" s="60">
        <v>44081</v>
      </c>
      <c r="B30" t="s">
        <v>192</v>
      </c>
      <c r="C30">
        <v>38</v>
      </c>
      <c r="D30" t="s">
        <v>64</v>
      </c>
      <c r="E30">
        <v>0</v>
      </c>
      <c r="F30">
        <v>7.0000000000000001E-3</v>
      </c>
      <c r="G30">
        <v>0</v>
      </c>
      <c r="H30">
        <v>40</v>
      </c>
      <c r="I30">
        <v>8.56</v>
      </c>
      <c r="J30" t="s">
        <v>16</v>
      </c>
    </row>
    <row r="31" spans="1:10" x14ac:dyDescent="0.35">
      <c r="A31" s="60">
        <v>44053</v>
      </c>
      <c r="B31" t="s">
        <v>193</v>
      </c>
      <c r="C31">
        <v>3</v>
      </c>
      <c r="D31" t="s">
        <v>64</v>
      </c>
      <c r="E31">
        <v>0</v>
      </c>
      <c r="F31">
        <v>1.2E-2</v>
      </c>
      <c r="G31">
        <v>0</v>
      </c>
      <c r="H31">
        <v>40</v>
      </c>
      <c r="I31">
        <v>8.4</v>
      </c>
      <c r="J31">
        <v>17.5</v>
      </c>
    </row>
    <row r="32" spans="1:10" x14ac:dyDescent="0.35">
      <c r="A32" s="60">
        <v>44054</v>
      </c>
      <c r="B32" t="s">
        <v>193</v>
      </c>
      <c r="C32">
        <v>32</v>
      </c>
      <c r="D32" t="s">
        <v>64</v>
      </c>
      <c r="E32">
        <v>50</v>
      </c>
      <c r="F32">
        <v>1.2E-2</v>
      </c>
      <c r="G32">
        <v>0</v>
      </c>
      <c r="H32">
        <v>40</v>
      </c>
      <c r="I32">
        <v>8.3800000000000008</v>
      </c>
      <c r="J32">
        <v>17.8</v>
      </c>
    </row>
    <row r="33" spans="1:10" x14ac:dyDescent="0.35">
      <c r="A33" s="60">
        <v>44055</v>
      </c>
      <c r="B33" t="s">
        <v>193</v>
      </c>
      <c r="C33">
        <v>31</v>
      </c>
      <c r="D33" t="s">
        <v>64</v>
      </c>
      <c r="E33">
        <v>0</v>
      </c>
      <c r="F33">
        <v>1.4E-2</v>
      </c>
      <c r="G33">
        <v>0</v>
      </c>
      <c r="H33">
        <v>40</v>
      </c>
      <c r="I33">
        <v>8.2200000000000006</v>
      </c>
      <c r="J33">
        <v>17.600000000000001</v>
      </c>
    </row>
    <row r="34" spans="1:10" x14ac:dyDescent="0.35">
      <c r="A34" s="60">
        <v>44056</v>
      </c>
      <c r="B34" t="s">
        <v>193</v>
      </c>
      <c r="C34">
        <v>30</v>
      </c>
      <c r="D34" t="s">
        <v>64</v>
      </c>
      <c r="E34">
        <v>0</v>
      </c>
      <c r="F34">
        <v>0.02</v>
      </c>
      <c r="G34">
        <v>0</v>
      </c>
      <c r="H34">
        <v>40</v>
      </c>
      <c r="I34">
        <v>8.27</v>
      </c>
      <c r="J34">
        <v>18.399999999999999</v>
      </c>
    </row>
    <row r="35" spans="1:10" x14ac:dyDescent="0.35">
      <c r="A35" s="60">
        <v>44057</v>
      </c>
      <c r="B35" t="s">
        <v>193</v>
      </c>
      <c r="C35">
        <v>30</v>
      </c>
      <c r="D35" t="s">
        <v>2</v>
      </c>
      <c r="E35">
        <v>0</v>
      </c>
      <c r="F35">
        <v>1.7999999999999999E-2</v>
      </c>
      <c r="G35">
        <v>0</v>
      </c>
      <c r="H35">
        <v>40</v>
      </c>
      <c r="I35">
        <v>8.3800000000000008</v>
      </c>
      <c r="J35">
        <v>18.5</v>
      </c>
    </row>
    <row r="36" spans="1:10" x14ac:dyDescent="0.35">
      <c r="A36" s="60">
        <v>44058</v>
      </c>
      <c r="B36" t="s">
        <v>193</v>
      </c>
      <c r="C36">
        <v>30</v>
      </c>
      <c r="D36" t="s">
        <v>64</v>
      </c>
      <c r="E36">
        <v>0</v>
      </c>
      <c r="F36">
        <v>1.6E-2</v>
      </c>
      <c r="G36">
        <v>0</v>
      </c>
      <c r="H36">
        <v>40</v>
      </c>
      <c r="I36">
        <v>8.36</v>
      </c>
      <c r="J36">
        <v>17.899999999999999</v>
      </c>
    </row>
    <row r="37" spans="1:10" x14ac:dyDescent="0.35">
      <c r="A37" s="60">
        <v>44059</v>
      </c>
      <c r="B37" t="s">
        <v>193</v>
      </c>
      <c r="C37">
        <v>30</v>
      </c>
      <c r="D37" t="s">
        <v>2</v>
      </c>
      <c r="E37">
        <v>0</v>
      </c>
      <c r="F37">
        <v>1.6E-2</v>
      </c>
      <c r="G37">
        <v>0</v>
      </c>
      <c r="H37">
        <v>40</v>
      </c>
      <c r="I37">
        <v>8.34</v>
      </c>
      <c r="J37">
        <v>18</v>
      </c>
    </row>
    <row r="38" spans="1:10" x14ac:dyDescent="0.35">
      <c r="A38" s="60">
        <v>44060</v>
      </c>
      <c r="B38" t="s">
        <v>193</v>
      </c>
      <c r="C38">
        <v>30</v>
      </c>
      <c r="D38" t="s">
        <v>64</v>
      </c>
      <c r="E38">
        <v>0</v>
      </c>
      <c r="F38">
        <v>1.6E-2</v>
      </c>
      <c r="G38">
        <v>0</v>
      </c>
      <c r="H38">
        <v>40</v>
      </c>
      <c r="I38">
        <v>8.36</v>
      </c>
      <c r="J38">
        <v>17.899999999999999</v>
      </c>
    </row>
    <row r="39" spans="1:10" x14ac:dyDescent="0.35">
      <c r="A39" s="60">
        <v>44061</v>
      </c>
      <c r="B39" t="s">
        <v>193</v>
      </c>
      <c r="C39">
        <v>30</v>
      </c>
      <c r="D39" t="s">
        <v>2</v>
      </c>
      <c r="E39">
        <v>0</v>
      </c>
      <c r="F39">
        <v>1.6E-2</v>
      </c>
      <c r="G39">
        <v>0</v>
      </c>
      <c r="H39">
        <v>40</v>
      </c>
      <c r="I39">
        <v>8.3800000000000008</v>
      </c>
      <c r="J39">
        <v>18.5</v>
      </c>
    </row>
    <row r="40" spans="1:10" x14ac:dyDescent="0.35">
      <c r="A40" s="60">
        <v>44062</v>
      </c>
      <c r="B40" t="s">
        <v>193</v>
      </c>
      <c r="C40">
        <v>30</v>
      </c>
      <c r="D40" t="s">
        <v>64</v>
      </c>
      <c r="E40">
        <v>75</v>
      </c>
      <c r="F40">
        <v>1.2E-2</v>
      </c>
      <c r="G40">
        <v>0</v>
      </c>
      <c r="H40">
        <v>40</v>
      </c>
      <c r="I40">
        <v>8.0299999999999994</v>
      </c>
      <c r="J40">
        <v>17.8</v>
      </c>
    </row>
    <row r="41" spans="1:10" x14ac:dyDescent="0.35">
      <c r="A41" s="60">
        <v>44063</v>
      </c>
      <c r="B41" t="s">
        <v>193</v>
      </c>
      <c r="C41">
        <v>30</v>
      </c>
      <c r="D41" t="s">
        <v>2</v>
      </c>
      <c r="E41">
        <v>0</v>
      </c>
      <c r="F41">
        <v>1.6E-2</v>
      </c>
      <c r="G41">
        <v>0</v>
      </c>
      <c r="H41">
        <v>40</v>
      </c>
      <c r="I41">
        <v>8.34</v>
      </c>
      <c r="J41">
        <v>14.6</v>
      </c>
    </row>
    <row r="42" spans="1:10" x14ac:dyDescent="0.35">
      <c r="A42" s="60">
        <v>44064</v>
      </c>
      <c r="B42" t="s">
        <v>193</v>
      </c>
      <c r="C42">
        <v>30</v>
      </c>
      <c r="D42" t="s">
        <v>64</v>
      </c>
      <c r="E42">
        <v>0</v>
      </c>
      <c r="F42">
        <v>1.4E-2</v>
      </c>
      <c r="G42">
        <v>0</v>
      </c>
      <c r="H42">
        <v>40</v>
      </c>
      <c r="I42">
        <v>8.36</v>
      </c>
      <c r="J42">
        <v>15.8</v>
      </c>
    </row>
    <row r="43" spans="1:10" x14ac:dyDescent="0.35">
      <c r="A43" s="60">
        <v>44065</v>
      </c>
      <c r="B43" t="s">
        <v>193</v>
      </c>
      <c r="C43">
        <v>30</v>
      </c>
      <c r="D43" t="s">
        <v>64</v>
      </c>
      <c r="E43">
        <v>0</v>
      </c>
      <c r="F43">
        <v>1.4E-2</v>
      </c>
      <c r="G43">
        <v>0</v>
      </c>
      <c r="H43">
        <v>40</v>
      </c>
      <c r="I43">
        <v>8.36</v>
      </c>
      <c r="J43">
        <v>15.5</v>
      </c>
    </row>
    <row r="44" spans="1:10" x14ac:dyDescent="0.35">
      <c r="A44" s="60">
        <v>44066</v>
      </c>
      <c r="B44" t="s">
        <v>193</v>
      </c>
      <c r="C44">
        <v>30</v>
      </c>
      <c r="D44" t="s">
        <v>2</v>
      </c>
      <c r="E44">
        <v>70</v>
      </c>
      <c r="F44">
        <v>1.4E-2</v>
      </c>
      <c r="G44">
        <v>0</v>
      </c>
      <c r="H44">
        <v>40</v>
      </c>
      <c r="I44">
        <v>8.3800000000000008</v>
      </c>
      <c r="J44">
        <v>15.3</v>
      </c>
    </row>
    <row r="45" spans="1:10" x14ac:dyDescent="0.35">
      <c r="A45" s="60">
        <v>44067</v>
      </c>
      <c r="B45" t="s">
        <v>193</v>
      </c>
      <c r="C45">
        <v>30</v>
      </c>
      <c r="D45" t="s">
        <v>64</v>
      </c>
      <c r="E45">
        <v>0</v>
      </c>
      <c r="F45">
        <v>1.2E-2</v>
      </c>
      <c r="G45">
        <v>0</v>
      </c>
      <c r="H45">
        <v>30</v>
      </c>
      <c r="I45">
        <v>8.36</v>
      </c>
      <c r="J45">
        <v>14.8</v>
      </c>
    </row>
    <row r="46" spans="1:10" x14ac:dyDescent="0.35">
      <c r="A46" s="60">
        <v>44068</v>
      </c>
      <c r="B46" t="s">
        <v>193</v>
      </c>
      <c r="C46">
        <v>29</v>
      </c>
      <c r="D46" t="s">
        <v>2</v>
      </c>
      <c r="E46">
        <v>0</v>
      </c>
      <c r="F46">
        <v>0.01</v>
      </c>
      <c r="G46">
        <v>0</v>
      </c>
      <c r="H46">
        <v>40</v>
      </c>
      <c r="I46">
        <v>8.34</v>
      </c>
      <c r="J46">
        <v>14.6</v>
      </c>
    </row>
    <row r="47" spans="1:10" x14ac:dyDescent="0.35">
      <c r="A47" s="60">
        <v>44069</v>
      </c>
      <c r="B47" t="s">
        <v>193</v>
      </c>
      <c r="C47">
        <v>29</v>
      </c>
      <c r="D47" t="s">
        <v>64</v>
      </c>
      <c r="E47">
        <v>80</v>
      </c>
      <c r="F47">
        <v>0.01</v>
      </c>
      <c r="G47">
        <v>0</v>
      </c>
      <c r="H47">
        <v>40</v>
      </c>
      <c r="I47">
        <v>7.9</v>
      </c>
      <c r="J47">
        <v>15.1</v>
      </c>
    </row>
    <row r="48" spans="1:10" x14ac:dyDescent="0.35">
      <c r="A48" s="60">
        <v>44070</v>
      </c>
      <c r="B48" t="s">
        <v>193</v>
      </c>
      <c r="C48">
        <v>29</v>
      </c>
      <c r="D48" t="s">
        <v>2</v>
      </c>
      <c r="E48">
        <v>0</v>
      </c>
      <c r="F48">
        <v>1.2E-2</v>
      </c>
      <c r="G48">
        <v>0</v>
      </c>
      <c r="H48">
        <v>40</v>
      </c>
      <c r="I48">
        <v>8.32</v>
      </c>
      <c r="J48">
        <v>15.5</v>
      </c>
    </row>
    <row r="49" spans="1:10" x14ac:dyDescent="0.35">
      <c r="A49" s="60">
        <v>44071</v>
      </c>
      <c r="B49" t="s">
        <v>193</v>
      </c>
      <c r="C49">
        <v>29</v>
      </c>
      <c r="D49" t="s">
        <v>64</v>
      </c>
      <c r="E49">
        <v>0</v>
      </c>
      <c r="F49">
        <v>1.2E-2</v>
      </c>
      <c r="G49">
        <v>0</v>
      </c>
      <c r="H49">
        <v>30</v>
      </c>
      <c r="I49">
        <v>8.34</v>
      </c>
      <c r="J49">
        <v>15.3</v>
      </c>
    </row>
    <row r="50" spans="1:10" x14ac:dyDescent="0.35">
      <c r="A50" s="60">
        <v>44072</v>
      </c>
      <c r="B50" t="s">
        <v>193</v>
      </c>
      <c r="C50">
        <v>29</v>
      </c>
      <c r="D50" t="s">
        <v>64</v>
      </c>
      <c r="E50">
        <v>0</v>
      </c>
      <c r="F50">
        <v>0</v>
      </c>
      <c r="G50">
        <v>0</v>
      </c>
      <c r="H50">
        <v>40</v>
      </c>
      <c r="I50">
        <v>8.4</v>
      </c>
      <c r="J50">
        <v>16.399999999999999</v>
      </c>
    </row>
    <row r="51" spans="1:10" x14ac:dyDescent="0.35">
      <c r="A51" s="60">
        <v>44073</v>
      </c>
      <c r="B51" t="s">
        <v>193</v>
      </c>
      <c r="C51">
        <v>29</v>
      </c>
      <c r="D51" t="s">
        <v>64</v>
      </c>
      <c r="E51">
        <v>0</v>
      </c>
      <c r="F51">
        <v>1.2E-2</v>
      </c>
      <c r="G51">
        <v>0</v>
      </c>
      <c r="H51">
        <v>30</v>
      </c>
      <c r="I51">
        <v>8.4</v>
      </c>
      <c r="J51">
        <v>15.4</v>
      </c>
    </row>
    <row r="52" spans="1:10" x14ac:dyDescent="0.35">
      <c r="A52" s="60">
        <v>44074</v>
      </c>
      <c r="B52" t="s">
        <v>193</v>
      </c>
      <c r="C52">
        <v>29</v>
      </c>
      <c r="D52" t="s">
        <v>2</v>
      </c>
      <c r="E52">
        <v>0</v>
      </c>
      <c r="F52">
        <v>1.2E-2</v>
      </c>
      <c r="G52">
        <v>0</v>
      </c>
      <c r="H52">
        <v>30</v>
      </c>
      <c r="I52">
        <v>8.3800000000000008</v>
      </c>
      <c r="J52">
        <v>15.8</v>
      </c>
    </row>
    <row r="53" spans="1:10" x14ac:dyDescent="0.35">
      <c r="A53" s="60">
        <v>44075</v>
      </c>
      <c r="B53" t="s">
        <v>193</v>
      </c>
      <c r="C53">
        <v>30</v>
      </c>
      <c r="D53" t="s">
        <v>64</v>
      </c>
      <c r="E53">
        <v>0</v>
      </c>
      <c r="F53">
        <v>1.2E-2</v>
      </c>
      <c r="G53">
        <v>0</v>
      </c>
      <c r="H53">
        <v>40</v>
      </c>
      <c r="I53">
        <v>8.36</v>
      </c>
      <c r="J53">
        <v>15.1</v>
      </c>
    </row>
    <row r="54" spans="1:10" x14ac:dyDescent="0.35">
      <c r="A54" s="60">
        <v>44076</v>
      </c>
      <c r="B54" t="s">
        <v>193</v>
      </c>
      <c r="C54">
        <v>30</v>
      </c>
      <c r="D54" t="s">
        <v>2</v>
      </c>
      <c r="E54">
        <v>0</v>
      </c>
      <c r="F54">
        <v>7.0000000000000001E-3</v>
      </c>
      <c r="G54">
        <v>0</v>
      </c>
      <c r="H54">
        <v>40</v>
      </c>
      <c r="I54">
        <v>8.36</v>
      </c>
      <c r="J54">
        <v>15.1</v>
      </c>
    </row>
    <row r="55" spans="1:10" x14ac:dyDescent="0.35">
      <c r="A55" s="60">
        <v>44077</v>
      </c>
      <c r="B55" t="s">
        <v>193</v>
      </c>
      <c r="C55">
        <v>30</v>
      </c>
      <c r="D55" t="s">
        <v>64</v>
      </c>
      <c r="E55">
        <v>0</v>
      </c>
      <c r="F55">
        <v>0.01</v>
      </c>
      <c r="G55">
        <v>0</v>
      </c>
      <c r="H55">
        <v>40</v>
      </c>
      <c r="I55">
        <v>8.36</v>
      </c>
      <c r="J55">
        <v>15.1</v>
      </c>
    </row>
    <row r="56" spans="1:10" x14ac:dyDescent="0.35">
      <c r="A56" s="60">
        <v>44078</v>
      </c>
      <c r="B56" t="s">
        <v>193</v>
      </c>
      <c r="C56">
        <v>30</v>
      </c>
      <c r="D56" t="s">
        <v>2</v>
      </c>
      <c r="E56">
        <v>0</v>
      </c>
      <c r="F56">
        <v>5.0000000000000001E-3</v>
      </c>
      <c r="G56">
        <v>0</v>
      </c>
      <c r="H56">
        <v>40</v>
      </c>
      <c r="I56">
        <v>8.36</v>
      </c>
      <c r="J56">
        <v>14.8</v>
      </c>
    </row>
    <row r="57" spans="1:10" x14ac:dyDescent="0.35">
      <c r="A57" s="60">
        <v>44079</v>
      </c>
      <c r="B57" t="s">
        <v>193</v>
      </c>
      <c r="C57">
        <v>30</v>
      </c>
      <c r="D57" t="s">
        <v>64</v>
      </c>
      <c r="E57">
        <v>0</v>
      </c>
      <c r="F57">
        <v>0.01</v>
      </c>
      <c r="G57">
        <v>0</v>
      </c>
      <c r="H57">
        <v>30</v>
      </c>
      <c r="I57">
        <v>8.4</v>
      </c>
      <c r="J57">
        <v>15.8</v>
      </c>
    </row>
    <row r="58" spans="1:10" x14ac:dyDescent="0.35">
      <c r="A58" s="60">
        <v>44080</v>
      </c>
      <c r="B58" t="s">
        <v>193</v>
      </c>
      <c r="C58">
        <v>30</v>
      </c>
      <c r="D58" t="s">
        <v>2</v>
      </c>
      <c r="E58">
        <v>0</v>
      </c>
      <c r="F58">
        <v>7.0000000000000001E-3</v>
      </c>
      <c r="G58">
        <v>0</v>
      </c>
      <c r="H58">
        <v>40</v>
      </c>
      <c r="I58">
        <v>8.6</v>
      </c>
      <c r="J58">
        <v>14.4</v>
      </c>
    </row>
    <row r="59" spans="1:10" x14ac:dyDescent="0.35">
      <c r="A59" s="60">
        <v>44081</v>
      </c>
      <c r="B59" t="s">
        <v>193</v>
      </c>
      <c r="C59">
        <v>29</v>
      </c>
      <c r="D59" t="s">
        <v>64</v>
      </c>
      <c r="E59">
        <v>0</v>
      </c>
      <c r="F59">
        <v>0.01</v>
      </c>
      <c r="G59">
        <v>0</v>
      </c>
      <c r="H59">
        <v>40</v>
      </c>
      <c r="I59">
        <v>8.6</v>
      </c>
      <c r="J5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 - Personality Data</vt:lpstr>
      <vt:lpstr>Personality Data</vt:lpstr>
      <vt:lpstr>Information - Flow Data</vt:lpstr>
      <vt:lpstr>Flow Data</vt:lpstr>
      <vt:lpstr>Information - Tank Data</vt:lpstr>
      <vt:lpstr>Tank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Daniels</dc:creator>
  <cp:lastModifiedBy>Jack Daniels</cp:lastModifiedBy>
  <dcterms:created xsi:type="dcterms:W3CDTF">2020-08-13T13:44:42Z</dcterms:created>
  <dcterms:modified xsi:type="dcterms:W3CDTF">2022-02-02T14:05:30Z</dcterms:modified>
</cp:coreProperties>
</file>